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45" tabRatio="500" firstSheet="9" activeTab="10"/>
  </bookViews>
  <sheets>
    <sheet name="部门财务收支预算总表01" sheetId="1" r:id="rId1"/>
    <sheet name="部门收入预算表02" sheetId="2" r:id="rId2"/>
    <sheet name="部门支出预算表03" sheetId="3" r:id="rId3"/>
    <sheet name="部门财政拨款收支预算总表04" sheetId="4" r:id="rId4"/>
    <sheet name="部门财政拨款支出明细表05" sheetId="5" r:id="rId5"/>
    <sheet name="一般公共预算支出预算表06" sheetId="6" r:id="rId6"/>
    <sheet name="部门基本支出预算表07" sheetId="7" r:id="rId7"/>
    <sheet name="部门项目支出预算表08" sheetId="8" r:id="rId8"/>
    <sheet name="部门上年结余结转支出预算表09" sheetId="9" r:id="rId9"/>
    <sheet name="部门政府性基金预算支出预算表10" sheetId="10" r:id="rId10"/>
    <sheet name="部门政府采购预算表11" sheetId="11" r:id="rId11"/>
    <sheet name="部门政府购买服务预算表12" sheetId="12" r:id="rId12"/>
    <sheet name="一般公共预算“三公”经费支出预算表13" sheetId="13" r:id="rId13"/>
    <sheet name="项目支出绩效目标表14" sheetId="14" r:id="rId14"/>
    <sheet name="市对下转移支付预算表15" sheetId="15" r:id="rId15"/>
    <sheet name="市对下转移支付绩效目标表16" sheetId="16" r:id="rId16"/>
    <sheet name="部门新增资产配置表17" sheetId="17" r:id="rId17"/>
    <sheet name="部门基本信息表18" sheetId="18" r:id="rId18"/>
    <sheet name="上级补助项目支出预算表19" sheetId="19" r:id="rId19"/>
    <sheet name="部门项目中期规划预算表20" sheetId="20" r:id="rId20"/>
  </sheets>
  <definedNames>
    <definedName name="_xlnm.Print_Titles" localSheetId="3">部门财政拨款收支预算总表04!$1:$6</definedName>
    <definedName name="_xlnm.Print_Titles" localSheetId="4">部门财政拨款支出明细表05!$1:$6</definedName>
    <definedName name="_xlnm.Print_Titles" localSheetId="5">一般公共预算支出预算表06!$1:$5</definedName>
    <definedName name="_xlnm.Print_Titles" localSheetId="16">部门新增资产配置表17!$1:$6</definedName>
  </definedNames>
  <calcPr calcId="144525"/>
</workbook>
</file>

<file path=xl/sharedStrings.xml><?xml version="1.0" encoding="utf-8"?>
<sst xmlns="http://schemas.openxmlformats.org/spreadsheetml/2006/main" count="1844" uniqueCount="644">
  <si>
    <t>公开01表</t>
  </si>
  <si>
    <t>部门财务收支预算总表</t>
  </si>
  <si>
    <t>单位名称：景洪市应急管理局</t>
  </si>
  <si>
    <t>单位:元</t>
  </si>
  <si>
    <t>收        入</t>
  </si>
  <si>
    <t>支        出</t>
  </si>
  <si>
    <t>项      目</t>
  </si>
  <si>
    <t>2023年预算数</t>
  </si>
  <si>
    <t>项目（按功能分类）</t>
  </si>
  <si>
    <t>一、一般公共预算拨款收入</t>
  </si>
  <si>
    <t>一、社会保障和就业支出</t>
  </si>
  <si>
    <t>二、政府性基金预算拨款收入</t>
  </si>
  <si>
    <t>二、卫生健康支出</t>
  </si>
  <si>
    <t>三、国有资本经营预算拨款收入</t>
  </si>
  <si>
    <t>三、住房保障支出</t>
  </si>
  <si>
    <t>四、财政专户管理资金收入</t>
  </si>
  <si>
    <t>四、灾害防治及应急管理支出</t>
  </si>
  <si>
    <t>五、单位资金</t>
  </si>
  <si>
    <t>（一）事业收入</t>
  </si>
  <si>
    <t>（二）事业单位经营收入</t>
  </si>
  <si>
    <t>（三）上级补助收入</t>
  </si>
  <si>
    <t>（四）附属单位上缴收入</t>
  </si>
  <si>
    <t>（五）非同级财政拨款</t>
  </si>
  <si>
    <t>（六）其他收入</t>
  </si>
  <si>
    <t>本年收入合计</t>
  </si>
  <si>
    <t>本年支出合计</t>
  </si>
  <si>
    <t>上年结转结余</t>
  </si>
  <si>
    <t>年终结转结余</t>
  </si>
  <si>
    <t xml:space="preserve"> </t>
  </si>
  <si>
    <t>收  入  总  计</t>
  </si>
  <si>
    <t>支 出 总 计</t>
  </si>
  <si>
    <t>公开02表</t>
  </si>
  <si>
    <t>部门收入预算表</t>
  </si>
  <si>
    <t>部门（单位）名称</t>
  </si>
  <si>
    <t>合计</t>
  </si>
  <si>
    <t>本年收入</t>
  </si>
  <si>
    <t>小计</t>
  </si>
  <si>
    <t>一般公共预算拨款收入</t>
  </si>
  <si>
    <t>政府性基金预算拨款收入</t>
  </si>
  <si>
    <t>国有资本经营预算拨款收入</t>
  </si>
  <si>
    <t>财政专户管理资金</t>
  </si>
  <si>
    <t>单位资金</t>
  </si>
  <si>
    <t>事业收入</t>
  </si>
  <si>
    <t>事业单位经营收入</t>
  </si>
  <si>
    <t>上级补助收入</t>
  </si>
  <si>
    <t>附属单位上缴收入</t>
  </si>
  <si>
    <t>其他收入</t>
  </si>
  <si>
    <t>一般公共预算</t>
  </si>
  <si>
    <t>政府性基金预算</t>
  </si>
  <si>
    <t>国有资本经营预算</t>
  </si>
  <si>
    <t>经营收入</t>
  </si>
  <si>
    <t>非同级财政拨款</t>
  </si>
  <si>
    <t>景洪市应急管理局</t>
  </si>
  <si>
    <t xml:space="preserve">  景洪市应急管理局</t>
  </si>
  <si>
    <t>公开03表</t>
  </si>
  <si>
    <t>部门支出预算表</t>
  </si>
  <si>
    <t>科目编码</t>
  </si>
  <si>
    <t>科目名称</t>
  </si>
  <si>
    <t>财政专户管理的支出</t>
  </si>
  <si>
    <t>事业支出</t>
  </si>
  <si>
    <t>事业单位
经营支出</t>
  </si>
  <si>
    <t>上级补助支出</t>
  </si>
  <si>
    <t>附属单位补助支出</t>
  </si>
  <si>
    <t>其他支出</t>
  </si>
  <si>
    <t>基本支出</t>
  </si>
  <si>
    <t>项目支出</t>
  </si>
  <si>
    <t>208</t>
  </si>
  <si>
    <t>社会保障和就业支出</t>
  </si>
  <si>
    <t>20805</t>
  </si>
  <si>
    <t xml:space="preserve">  行政事业单位养老支出</t>
  </si>
  <si>
    <t>2080501</t>
  </si>
  <si>
    <t xml:space="preserve">    行政单位离退休</t>
  </si>
  <si>
    <t>2080505</t>
  </si>
  <si>
    <t xml:space="preserve">    机关事业单位基本养老保险缴费支出</t>
  </si>
  <si>
    <t>2080506</t>
  </si>
  <si>
    <t xml:space="preserve">    机关事业单位职业年金缴费支出</t>
  </si>
  <si>
    <t>210</t>
  </si>
  <si>
    <t>卫生健康支出</t>
  </si>
  <si>
    <t>21011</t>
  </si>
  <si>
    <t xml:space="preserve">  行政事业单位医疗</t>
  </si>
  <si>
    <t>2101101</t>
  </si>
  <si>
    <t xml:space="preserve">    行政单位医疗</t>
  </si>
  <si>
    <t>2101102</t>
  </si>
  <si>
    <t xml:space="preserve">    事业单位医疗</t>
  </si>
  <si>
    <t>2101103</t>
  </si>
  <si>
    <t xml:space="preserve">    公务员医疗补助</t>
  </si>
  <si>
    <t>2101199</t>
  </si>
  <si>
    <t xml:space="preserve">    其他行政事业单位医疗支出</t>
  </si>
  <si>
    <t>221</t>
  </si>
  <si>
    <t>住房保障支出</t>
  </si>
  <si>
    <t>22102</t>
  </si>
  <si>
    <t xml:space="preserve">  住房改革支出</t>
  </si>
  <si>
    <t>2210201</t>
  </si>
  <si>
    <t xml:space="preserve">    住房公积金</t>
  </si>
  <si>
    <t>224</t>
  </si>
  <si>
    <t>灾害防治及应急管理支出</t>
  </si>
  <si>
    <t>22401</t>
  </si>
  <si>
    <t xml:space="preserve">  应急管理事务</t>
  </si>
  <si>
    <t>2240101</t>
  </si>
  <si>
    <t xml:space="preserve">    行政运行</t>
  </si>
  <si>
    <t>2240106</t>
  </si>
  <si>
    <t xml:space="preserve">    安全监管</t>
  </si>
  <si>
    <t>2240109</t>
  </si>
  <si>
    <t xml:space="preserve">    应急管理</t>
  </si>
  <si>
    <t>2240150</t>
  </si>
  <si>
    <t xml:space="preserve">    事业运行</t>
  </si>
  <si>
    <t>2240199</t>
  </si>
  <si>
    <t xml:space="preserve">    其他应急管理支出</t>
  </si>
  <si>
    <t>22407</t>
  </si>
  <si>
    <t xml:space="preserve">  自然灾害救灾及恢复重建支出</t>
  </si>
  <si>
    <t>2240703</t>
  </si>
  <si>
    <t xml:space="preserve">    自然灾害救灾补助</t>
  </si>
  <si>
    <t>合  计</t>
  </si>
  <si>
    <t>公开04表</t>
  </si>
  <si>
    <t>部门财政拨款收支预算总表</t>
  </si>
  <si>
    <t>支出功能分类科目</t>
  </si>
  <si>
    <t>一、本年收入</t>
  </si>
  <si>
    <t>一、本年支出</t>
  </si>
  <si>
    <t>（一）一般公共预算拨款</t>
  </si>
  <si>
    <t>（一）社会保障和就业支出</t>
  </si>
  <si>
    <t xml:space="preserve">  1、本级财力安排</t>
  </si>
  <si>
    <t>（二）卫生健康支出</t>
  </si>
  <si>
    <t xml:space="preserve">  2、专项收入安排</t>
  </si>
  <si>
    <t>（三）住房保障支出</t>
  </si>
  <si>
    <t xml:space="preserve">  3、执法办案补助</t>
  </si>
  <si>
    <t>（四）灾害防治及应急管理支出</t>
  </si>
  <si>
    <t xml:space="preserve">  4、收费成本补助</t>
  </si>
  <si>
    <t xml:space="preserve">  5、国有资源（资产）有偿使用收入</t>
  </si>
  <si>
    <t>（二）政府性基金预算拨款</t>
  </si>
  <si>
    <t>（三）国有资本经营预算拨款</t>
  </si>
  <si>
    <t>二、上年结转</t>
  </si>
  <si>
    <t>二、年终结转结余</t>
  </si>
  <si>
    <t>收 入 总 计</t>
  </si>
  <si>
    <t>公开05表</t>
  </si>
  <si>
    <t>部门财政拨款支出明细表（按经济科目分类）</t>
  </si>
  <si>
    <t>政府预算支出经济分类科目</t>
  </si>
  <si>
    <t>部门预算支出经济分类科目</t>
  </si>
  <si>
    <t>类</t>
  </si>
  <si>
    <t>款</t>
  </si>
  <si>
    <t>1</t>
  </si>
  <si>
    <t>2</t>
  </si>
  <si>
    <t>3</t>
  </si>
  <si>
    <t>4</t>
  </si>
  <si>
    <t>5</t>
  </si>
  <si>
    <t>6</t>
  </si>
  <si>
    <t>7</t>
  </si>
  <si>
    <t>8</t>
  </si>
  <si>
    <t>9</t>
  </si>
  <si>
    <t>10</t>
  </si>
  <si>
    <t>11</t>
  </si>
  <si>
    <t>12</t>
  </si>
  <si>
    <t>13</t>
  </si>
  <si>
    <t>14</t>
  </si>
  <si>
    <t>15</t>
  </si>
  <si>
    <t>16</t>
  </si>
  <si>
    <t>17</t>
  </si>
  <si>
    <t>18</t>
  </si>
  <si>
    <t>501</t>
  </si>
  <si>
    <t/>
  </si>
  <si>
    <t>机关工资福利支出</t>
  </si>
  <si>
    <t>301</t>
  </si>
  <si>
    <t>工资福利支出</t>
  </si>
  <si>
    <t>01</t>
  </si>
  <si>
    <t xml:space="preserve">  工资奖金津补贴</t>
  </si>
  <si>
    <t xml:space="preserve">  基本工资</t>
  </si>
  <si>
    <t>02</t>
  </si>
  <si>
    <t xml:space="preserve">  社会保障缴费</t>
  </si>
  <si>
    <t xml:space="preserve">  津贴补贴</t>
  </si>
  <si>
    <t>03</t>
  </si>
  <si>
    <t xml:space="preserve">  住房公积金</t>
  </si>
  <si>
    <t xml:space="preserve">  奖金</t>
  </si>
  <si>
    <t>99</t>
  </si>
  <si>
    <t xml:space="preserve">  其他工资福利支出</t>
  </si>
  <si>
    <t>07</t>
  </si>
  <si>
    <t xml:space="preserve">  绩效工资</t>
  </si>
  <si>
    <t>502</t>
  </si>
  <si>
    <t>机关商品和服务支出</t>
  </si>
  <si>
    <t>08</t>
  </si>
  <si>
    <t xml:space="preserve">  机关事业单位基本养老保险缴费</t>
  </si>
  <si>
    <t xml:space="preserve">  办公经费</t>
  </si>
  <si>
    <t>09</t>
  </si>
  <si>
    <t xml:space="preserve">  职业年金缴费</t>
  </si>
  <si>
    <t xml:space="preserve">  会议费</t>
  </si>
  <si>
    <t xml:space="preserve">  职工基本医疗保险缴费</t>
  </si>
  <si>
    <t>04</t>
  </si>
  <si>
    <t xml:space="preserve">  专用材料购置费</t>
  </si>
  <si>
    <t xml:space="preserve">  公务员医疗补助缴费</t>
  </si>
  <si>
    <t>05</t>
  </si>
  <si>
    <t xml:space="preserve">  委托业务费</t>
  </si>
  <si>
    <t xml:space="preserve">  其他社会保障缴费</t>
  </si>
  <si>
    <t>06</t>
  </si>
  <si>
    <t xml:space="preserve">  公务接待费</t>
  </si>
  <si>
    <t xml:space="preserve">  公务用车运行维护费</t>
  </si>
  <si>
    <t xml:space="preserve">  维修（护）费</t>
  </si>
  <si>
    <t>302</t>
  </si>
  <si>
    <t>商品和服务支出</t>
  </si>
  <si>
    <t xml:space="preserve">  其他商品和服务支出</t>
  </si>
  <si>
    <t xml:space="preserve">  办公费</t>
  </si>
  <si>
    <t>503</t>
  </si>
  <si>
    <t>机关资本性支出（一）</t>
  </si>
  <si>
    <t xml:space="preserve">  印刷费</t>
  </si>
  <si>
    <t xml:space="preserve">  设备购置</t>
  </si>
  <si>
    <t xml:space="preserve">  水费</t>
  </si>
  <si>
    <t>505</t>
  </si>
  <si>
    <t>对事业单位经常性补助</t>
  </si>
  <si>
    <t xml:space="preserve">  电费</t>
  </si>
  <si>
    <t xml:space="preserve">  工资福利支出</t>
  </si>
  <si>
    <t xml:space="preserve">  邮电费</t>
  </si>
  <si>
    <t xml:space="preserve">  商品和服务支出</t>
  </si>
  <si>
    <t xml:space="preserve">  物业管理费</t>
  </si>
  <si>
    <t xml:space="preserve">  差旅费</t>
  </si>
  <si>
    <t xml:space="preserve">  专用材料费</t>
  </si>
  <si>
    <t>27</t>
  </si>
  <si>
    <t>28</t>
  </si>
  <si>
    <t xml:space="preserve">  工会经费</t>
  </si>
  <si>
    <t>29</t>
  </si>
  <si>
    <t xml:space="preserve">  福利费</t>
  </si>
  <si>
    <t>31</t>
  </si>
  <si>
    <t>39</t>
  </si>
  <si>
    <t xml:space="preserve">  其他交通费用</t>
  </si>
  <si>
    <t>310</t>
  </si>
  <si>
    <t>资本性支出</t>
  </si>
  <si>
    <t xml:space="preserve">  办公设备购置</t>
  </si>
  <si>
    <t xml:space="preserve">  专用设备购置</t>
  </si>
  <si>
    <t>公开06表</t>
  </si>
  <si>
    <t>一般公共预算支出预算表（按功能科目分类）</t>
  </si>
  <si>
    <t>部门预算支出功能分类科目</t>
  </si>
  <si>
    <t>对个人和家庭补助</t>
  </si>
  <si>
    <t>公开07表</t>
  </si>
  <si>
    <t>部门基本支出预算表</t>
  </si>
  <si>
    <t>单位：元</t>
  </si>
  <si>
    <t>项目单位</t>
  </si>
  <si>
    <t>项目代码</t>
  </si>
  <si>
    <t>项目名称</t>
  </si>
  <si>
    <t>功能科目编码</t>
  </si>
  <si>
    <t>功能科目名称</t>
  </si>
  <si>
    <t>部门经济科目编码</t>
  </si>
  <si>
    <t>部门经济科目名称</t>
  </si>
  <si>
    <t>资金来源</t>
  </si>
  <si>
    <t>总计</t>
  </si>
  <si>
    <t>本年财政拨款</t>
  </si>
  <si>
    <t>财政拨款结转结余</t>
  </si>
  <si>
    <t>本级财力安排</t>
  </si>
  <si>
    <t>专项收入</t>
  </si>
  <si>
    <t>执法办案
补助</t>
  </si>
  <si>
    <t>收费成本
补偿</t>
  </si>
  <si>
    <t>事业单位
经营收入</t>
  </si>
  <si>
    <t>非同级财政拨款收入</t>
  </si>
  <si>
    <t>本级财力</t>
  </si>
  <si>
    <t>国有资源（资产）有偿使用收入</t>
  </si>
  <si>
    <t>抵扣上年垫付资金</t>
  </si>
  <si>
    <t>本次下达</t>
  </si>
  <si>
    <t>另文下达</t>
  </si>
  <si>
    <t>532801210000000020773</t>
  </si>
  <si>
    <t>行政人员支出工资</t>
  </si>
  <si>
    <t>行政运行</t>
  </si>
  <si>
    <t>30101</t>
  </si>
  <si>
    <t>基本工资</t>
  </si>
  <si>
    <t>532801210000000020774</t>
  </si>
  <si>
    <t>事业人员支出工资</t>
  </si>
  <si>
    <t>事业运行</t>
  </si>
  <si>
    <t>30102</t>
  </si>
  <si>
    <t>津贴补贴</t>
  </si>
  <si>
    <t>30103</t>
  </si>
  <si>
    <t>奖金</t>
  </si>
  <si>
    <t>30107</t>
  </si>
  <si>
    <t>绩效工资</t>
  </si>
  <si>
    <t>532801231100001416045</t>
  </si>
  <si>
    <t>绩效考核基础奖</t>
  </si>
  <si>
    <t>532801231100001416046</t>
  </si>
  <si>
    <t>月奖励性绩效工资</t>
  </si>
  <si>
    <t>532801210000000020775</t>
  </si>
  <si>
    <t>社会保障缴费</t>
  </si>
  <si>
    <t>机关事业单位基本养老保险缴费支出</t>
  </si>
  <si>
    <t>30108</t>
  </si>
  <si>
    <t>机关事业单位基本养老保险缴费</t>
  </si>
  <si>
    <t>机关事业单位职业年金缴费支出</t>
  </si>
  <si>
    <t>30109</t>
  </si>
  <si>
    <t>职业年金缴费</t>
  </si>
  <si>
    <t>行政单位医疗</t>
  </si>
  <si>
    <t>30110</t>
  </si>
  <si>
    <t>职工基本医疗保险缴费</t>
  </si>
  <si>
    <t>事业单位医疗</t>
  </si>
  <si>
    <t>公务员医疗补助</t>
  </si>
  <si>
    <t>30111</t>
  </si>
  <si>
    <t>公务员医疗补助缴费</t>
  </si>
  <si>
    <t>其他行政事业单位医疗支出</t>
  </si>
  <si>
    <t>30112</t>
  </si>
  <si>
    <t>其他社会保障缴费</t>
  </si>
  <si>
    <t>532801210000000020776</t>
  </si>
  <si>
    <t>住房公积金</t>
  </si>
  <si>
    <t>30113</t>
  </si>
  <si>
    <t>532801210000000020783</t>
  </si>
  <si>
    <t>一般公用经费</t>
  </si>
  <si>
    <t>30201</t>
  </si>
  <si>
    <t>办公费</t>
  </si>
  <si>
    <t>532801231100001499726</t>
  </si>
  <si>
    <t>公车购置及运维费</t>
  </si>
  <si>
    <t>30231</t>
  </si>
  <si>
    <t>公务用车运行维护费</t>
  </si>
  <si>
    <t>30205</t>
  </si>
  <si>
    <t>水费</t>
  </si>
  <si>
    <t>30206</t>
  </si>
  <si>
    <t>电费</t>
  </si>
  <si>
    <t>30207</t>
  </si>
  <si>
    <t>邮电费</t>
  </si>
  <si>
    <t>30209</t>
  </si>
  <si>
    <t>物业管理费</t>
  </si>
  <si>
    <t>30211</t>
  </si>
  <si>
    <t>差旅费</t>
  </si>
  <si>
    <t>30227</t>
  </si>
  <si>
    <t>委托业务费</t>
  </si>
  <si>
    <t>532801221100000511162</t>
  </si>
  <si>
    <t>公务接待费</t>
  </si>
  <si>
    <t>30217</t>
  </si>
  <si>
    <t>30215</t>
  </si>
  <si>
    <t>会议费</t>
  </si>
  <si>
    <t>30202</t>
  </si>
  <si>
    <t>印刷费</t>
  </si>
  <si>
    <t>31002</t>
  </si>
  <si>
    <t>办公设备购置</t>
  </si>
  <si>
    <t>30213</t>
  </si>
  <si>
    <t>维修（护）费</t>
  </si>
  <si>
    <t>532801210000000020781</t>
  </si>
  <si>
    <t>工会经费</t>
  </si>
  <si>
    <t>30228</t>
  </si>
  <si>
    <t>532801210000000020782</t>
  </si>
  <si>
    <t>福利费</t>
  </si>
  <si>
    <t>30229</t>
  </si>
  <si>
    <t>532801221100000511161</t>
  </si>
  <si>
    <t>公务用车购置及运行维护费</t>
  </si>
  <si>
    <t>532801210000000020780</t>
  </si>
  <si>
    <t>行政人员公务交通补贴</t>
  </si>
  <si>
    <t>30239</t>
  </si>
  <si>
    <t>其他交通费用</t>
  </si>
  <si>
    <t>532801221100000511163</t>
  </si>
  <si>
    <t>退休公用经费</t>
  </si>
  <si>
    <t>行政单位离退休</t>
  </si>
  <si>
    <t>30299</t>
  </si>
  <si>
    <t>其他商品和服务支出</t>
  </si>
  <si>
    <t>532801231100001416090</t>
  </si>
  <si>
    <t>其他人员支出</t>
  </si>
  <si>
    <t>30199</t>
  </si>
  <si>
    <t>其他工资福利支出</t>
  </si>
  <si>
    <t>公开08表</t>
  </si>
  <si>
    <t>部门项目支出预算表</t>
  </si>
  <si>
    <t>532801221100001132354</t>
  </si>
  <si>
    <t>(*)景洪市应急管理局应急管理信息化建设专项资金</t>
  </si>
  <si>
    <t xml:space="preserve">  2240109</t>
  </si>
  <si>
    <t>应急管理</t>
  </si>
  <si>
    <t>31003</t>
  </si>
  <si>
    <t>专用设备购置</t>
  </si>
  <si>
    <t>上年结转</t>
  </si>
  <si>
    <t>2022年省级应急管理专项转移支付项目专项资金</t>
  </si>
  <si>
    <t xml:space="preserve">  2240106</t>
  </si>
  <si>
    <t>安全监管</t>
  </si>
  <si>
    <t>30216</t>
  </si>
  <si>
    <t>培训费</t>
  </si>
  <si>
    <t>532801210000000001698</t>
  </si>
  <si>
    <t>景洪市农村住房保险专项资金</t>
  </si>
  <si>
    <t xml:space="preserve">  2240703</t>
  </si>
  <si>
    <t>自然灾害救灾补助</t>
  </si>
  <si>
    <t>532801231100001574241</t>
  </si>
  <si>
    <t>景洪市应急管理综合行政执法项目专项经费</t>
  </si>
  <si>
    <t xml:space="preserve">  2240199</t>
  </si>
  <si>
    <t>其他应急管理支出</t>
  </si>
  <si>
    <t>30218</t>
  </si>
  <si>
    <t>专用材料费</t>
  </si>
  <si>
    <t>公开09表</t>
  </si>
  <si>
    <t>部门上年结余结转支出预算表</t>
  </si>
  <si>
    <t>单位名称</t>
  </si>
  <si>
    <t>基本支出/
项目支出</t>
  </si>
  <si>
    <t>财政拨款结余结转</t>
  </si>
  <si>
    <t>公开10表</t>
  </si>
  <si>
    <t>部门政府性基金预算支出预算表</t>
  </si>
  <si>
    <t>本年政府性基金预算支出</t>
  </si>
  <si>
    <t>我单位无此项公开项。</t>
  </si>
  <si>
    <t>公开11表</t>
  </si>
  <si>
    <t>部门政府采购预算表</t>
  </si>
  <si>
    <t>预算项目</t>
  </si>
  <si>
    <t>采购项目</t>
  </si>
  <si>
    <t>采购品目</t>
  </si>
  <si>
    <t>支出功能科目</t>
  </si>
  <si>
    <t>部门预算经济科目</t>
  </si>
  <si>
    <t>计量单位</t>
  </si>
  <si>
    <t>数量</t>
  </si>
  <si>
    <t>面向中小企业预留资金</t>
  </si>
  <si>
    <t>基本支出/项目支出</t>
  </si>
  <si>
    <t>政府采购品目</t>
  </si>
  <si>
    <t>采购数量</t>
  </si>
  <si>
    <t>政府性基金</t>
  </si>
  <si>
    <t>国有资本经营收益</t>
  </si>
  <si>
    <t>财政专户管理的收入</t>
  </si>
  <si>
    <t>专项收入安排</t>
  </si>
  <si>
    <t>执法办案补助</t>
  </si>
  <si>
    <t>收费成本补助</t>
  </si>
  <si>
    <t>国有资源（资产）有偿使用补助</t>
  </si>
  <si>
    <t>复印纸</t>
  </si>
  <si>
    <t>A05040101 复印纸</t>
  </si>
  <si>
    <t>2240101 行政运行</t>
  </si>
  <si>
    <t>30201 办公费</t>
  </si>
  <si>
    <t>件</t>
  </si>
  <si>
    <t>40</t>
  </si>
  <si>
    <t>购买办公桌</t>
  </si>
  <si>
    <t>A05010201 办公桌</t>
  </si>
  <si>
    <t>2240150 事业运行</t>
  </si>
  <si>
    <t>31002 办公设备购置</t>
  </si>
  <si>
    <t>批</t>
  </si>
  <si>
    <t>公务车辆保险费用</t>
  </si>
  <si>
    <t>C18040102 财产保险服务</t>
  </si>
  <si>
    <t>30231 公务用车运行维护费</t>
  </si>
  <si>
    <t>元</t>
  </si>
  <si>
    <t>公务车辆油料费</t>
  </si>
  <si>
    <t>C23120302 车辆加油、添加燃料服务</t>
  </si>
  <si>
    <t>执法制式服装采购</t>
  </si>
  <si>
    <t>A05030301 制服</t>
  </si>
  <si>
    <t>2240199 其他应急管理支出</t>
  </si>
  <si>
    <t>30218 专用材料费</t>
  </si>
  <si>
    <t>套</t>
  </si>
  <si>
    <t>全向麦克风</t>
  </si>
  <si>
    <t>A02080899 其他视频会议系统设备</t>
  </si>
  <si>
    <t>2240109 应急管理</t>
  </si>
  <si>
    <t>31003 专用设备购置</t>
  </si>
  <si>
    <t>个</t>
  </si>
  <si>
    <t>视频会议高清摄像头</t>
  </si>
  <si>
    <t>视频会议高清终端</t>
  </si>
  <si>
    <t>A02080803 视频会议会议室终端</t>
  </si>
  <si>
    <t>公开12表</t>
  </si>
  <si>
    <t>部门政府购买服务预算表</t>
  </si>
  <si>
    <t>政府购买服务项目</t>
  </si>
  <si>
    <t>政府购买服务指导性目录代码</t>
  </si>
  <si>
    <t>所属服务类别</t>
  </si>
  <si>
    <t>所属服务领域</t>
  </si>
  <si>
    <t>购买内容简述</t>
  </si>
  <si>
    <t>单位自筹</t>
  </si>
  <si>
    <t>公务车辆保险</t>
  </si>
  <si>
    <t>B1107 其他适合通过市场化方式提供的后勤服务</t>
  </si>
  <si>
    <t>B 政府履职辅助性服务</t>
  </si>
  <si>
    <t>224 灾害防治及应急管理支出</t>
  </si>
  <si>
    <t>公务车辆油料</t>
  </si>
  <si>
    <t>公开13表</t>
  </si>
  <si>
    <t>一般公共预算“三公”经费支出预算表</t>
  </si>
  <si>
    <t>项目</t>
  </si>
  <si>
    <t>本年预算数</t>
  </si>
  <si>
    <t>上年预算数</t>
  </si>
  <si>
    <t>本年预算比上年增减情况</t>
  </si>
  <si>
    <t>增减额</t>
  </si>
  <si>
    <t>增减幅度</t>
  </si>
  <si>
    <t>1.因公出国（境）费</t>
  </si>
  <si>
    <t>2.公务接待费</t>
  </si>
  <si>
    <t>3.公务用车购置及运行</t>
  </si>
  <si>
    <t>其中：（1）公务用车购置费</t>
  </si>
  <si>
    <t xml:space="preserve">      （2）公务用车运行费</t>
  </si>
  <si>
    <t xml:space="preserve">注： 一、按照党中央、国务院有关文件及部门预算管理有关规定，“三公”经费包括因公出国（境）费、公务用车购置及运行费和公务接待费。（1）因公出国（境）费，指单位工作人员公务出国（境）的住宿费、旅费、伙食补助费、杂费、培训费等支出。（2）公务用车购置及运行费，指单位公务用车购置费及租用费、燃料费、维修费、过路过桥费、保险费、安全奖励费用等支出，公务用车指用于履行公务的机动车辆，包括领导干部专车、一般公务用车和执法执勤用车。（3）公务接待费，指单位按规定开支的各类公务接待（含外宾接待）支出。  
二、“三公”经费增减变化原因说明:本单位2023年一般公共预算财政拨款“三公”经费预算合计7.26万元，较上年减少0.22万元，下降3%，具体变动情况如下：
（1）因公出国（境）费用
2023年本单位因公出国（境）费预算为0万元，与上年预算数相比，无增减变化，共计安排因公出国（境）团组0个，因公出国（境）0人次。主要是我局未涉及因公出国（境）的工作，因此预算数为0元。
（2）公务接待费
2023年本单位公务接待费预算为1.36万元，较2022年减少0.05万元，下降3%，国内公务接待共计批次为10次，共计接待227人次。
减少的原因主要是本单位严格执行中央八项规定，控制接待的次数和标准，而且根据上年实际接待数据减少本年公务接待预算。
（3）公务用车购置及运行维护费
2023年本单位公务用车购置及运行维护费为5.89万元，较2022年减少0.18万元，下降3%。其中：公务用车购置费0万元，与上年预算数相比，无增减变化；公务用车运行维护费5.89万元，减少0.18万元，下降3%。共计购置公务用车0辆，年末公务用车保有量为2辆。
减少的原因主要是主要是本单位严格执行公务用车制度，严控公务用车支出，公务用车运行维护费预算较上年减少。 </t>
  </si>
  <si>
    <t>公开14表</t>
  </si>
  <si>
    <t>项目支出绩效目标表</t>
  </si>
  <si>
    <t>单位名称（项目名称）</t>
  </si>
  <si>
    <t>项目年度绩效目标</t>
  </si>
  <si>
    <t>一级指标</t>
  </si>
  <si>
    <t>二级指标</t>
  </si>
  <si>
    <t>三级指标</t>
  </si>
  <si>
    <t>指标性质</t>
  </si>
  <si>
    <t>指标值</t>
  </si>
  <si>
    <t>度量单位</t>
  </si>
  <si>
    <t>指标属性</t>
  </si>
  <si>
    <t>指标内容</t>
  </si>
  <si>
    <t xml:space="preserve">    景洪市应急管理综合行政执法项目专项经费</t>
  </si>
  <si>
    <t>通过云南省财政厅 云南省司法厅关于印发《云南省综合行政执法制式服装和标志管理实施办法》的通知（云财政法〔2021〕178号）、《西双版纳州深化应急管理综合行政执法改革实施方案》、《景洪市人民政府关于将景洪市应急管理局纳入行政执法系列管理的批复》（景政复〔2020〕95号）等文件要求开展项目，完善安全生产行政执法机制体制建设，督促企业更好地落实主体责任，使突出问题和隐患得到有效治理，重点行业领域安全生产水平明显提升，有效防控生产安全事故。</t>
  </si>
  <si>
    <t>产出指标</t>
  </si>
  <si>
    <t>数量指标</t>
  </si>
  <si>
    <t>制服采购数量</t>
  </si>
  <si>
    <t>&gt;=</t>
  </si>
  <si>
    <t>定性指标</t>
  </si>
  <si>
    <t>反应执法人员制服采购数量</t>
  </si>
  <si>
    <t>质量指标</t>
  </si>
  <si>
    <t>服装验收通过率</t>
  </si>
  <si>
    <t>95</t>
  </si>
  <si>
    <t>%</t>
  </si>
  <si>
    <t>反映部门购置计划执行情况购置计划执行情况。
购置计划完成率=（实际购置交付服装数量/计划购置交付服装数量）*100%。</t>
  </si>
  <si>
    <t>效益指标</t>
  </si>
  <si>
    <t>经济效益指标</t>
  </si>
  <si>
    <t>服装采购经济性</t>
  </si>
  <si>
    <t>&lt;=</t>
  </si>
  <si>
    <t>4.68</t>
  </si>
  <si>
    <t>万元</t>
  </si>
  <si>
    <t>政府采购资产成本</t>
  </si>
  <si>
    <t>满意度指标</t>
  </si>
  <si>
    <t>服务对象满意度指标</t>
  </si>
  <si>
    <t>使用人员满意度</t>
  </si>
  <si>
    <t>90</t>
  </si>
  <si>
    <t>反映服务对象对购置设备的整体满意情况。
使用人员满意度=（对购置设备满意的人数/问卷调查人数）*100%。</t>
  </si>
  <si>
    <t xml:space="preserve">    (*)景洪市应急管理局应急管理信息化建设专项资金</t>
  </si>
  <si>
    <t>2022年应急管理信息化建设项目，重点投入到软硬件系统运行维护、视频会议系统设备更新、应急通讯保障等子项目，旨在提升自然灾害监测预警和突发事件应急处置能力，目标是形成与我市市情相适应，覆盖全灾种全过程和的突发事件应急指挥体系，确保各项信息化系统稳定性、实时可用性，保障指挥长迅速有效地掌握、调度、指挥各种资源，力求最大程度地减轻突发事件对公众生命和财产安全以及社会经济稳定的威胁和破坏。</t>
  </si>
  <si>
    <t>扩声设备采购完成率</t>
  </si>
  <si>
    <t>反应扩声设备采购完成情况</t>
  </si>
  <si>
    <t>视频会议设备采购完成率</t>
  </si>
  <si>
    <t>反应视频会议设备采购完成情况</t>
  </si>
  <si>
    <t>应急视频会议室配套设施采购完成率</t>
  </si>
  <si>
    <t>反应应急视频会议室配套设施采购完成情况</t>
  </si>
  <si>
    <t>应急信息网网络通道租赁完成率</t>
  </si>
  <si>
    <t>反应应急信息网网络通道租赁完成情况</t>
  </si>
  <si>
    <t>设备验收合格率</t>
  </si>
  <si>
    <t>反应设备购置的产品质量情况。验收合格率 = （通过验收的购置数量/购置总数量）*100%</t>
  </si>
  <si>
    <t>时效指标</t>
  </si>
  <si>
    <t>项目完成时效</t>
  </si>
  <si>
    <t>年</t>
  </si>
  <si>
    <t>反应项目实施的时长</t>
  </si>
  <si>
    <t>社会效益指标</t>
  </si>
  <si>
    <t>应急视频会议保障率</t>
  </si>
  <si>
    <t>反映通过设备的购置是否保障应急视频会议。</t>
  </si>
  <si>
    <t>系统全年正常运行时长</t>
  </si>
  <si>
    <t>=</t>
  </si>
  <si>
    <t>365</t>
  </si>
  <si>
    <t>天</t>
  </si>
  <si>
    <t>反映信息系统全年正常运行时间情况。</t>
  </si>
  <si>
    <t>可持续影响指标</t>
  </si>
  <si>
    <t>项目建设效益持续期</t>
  </si>
  <si>
    <t>项目执行后为景洪市应急管理局应急管理能力提升、节约履职成本发挥支撑作用的持续时间。数据来源为各子项目可行性分析报告中预期效果的描述，或上级主管部门发布的统计数据通报。</t>
  </si>
  <si>
    <t>反映使用对象对信息系统使用的满意度。</t>
  </si>
  <si>
    <t xml:space="preserve">    景洪市农村住房保险专项资金</t>
  </si>
  <si>
    <t>根据西双版纳州人民政府办公室《关于印发西双版纳州进一步发挥保险功能作用促进经济社会发展工作方案的通知》（西政发[2015]67号）和景洪市人民政府关于全市农房实施保险的批复（景政复[2008]228号），要求认真继续做好惠农保险工作，全市现有符合参保农户60323户，每份农房保费10元，市财政为农户投保10元，预计市财政投入603230元。确保三年内景洪市辖区农村居民在受灾后及时得到赔偿，解决救灾资金不足的问题。同时保障农村居民的切身利益，提高景洪市的民生工程形象。</t>
  </si>
  <si>
    <t>参保准确率</t>
  </si>
  <si>
    <t>市统计数据及市公安局户籍系统，实际参保户数与预算数60323户的比率。</t>
  </si>
  <si>
    <t>参保标准</t>
  </si>
  <si>
    <t>景洪市人民政府关于全市农房实施保险的批复（景政复[2008]228号）要求，市财政为农户投保10元。</t>
  </si>
  <si>
    <t>定损完成，赔付时间期限</t>
  </si>
  <si>
    <t>景洪市农村居民住房保险协议书</t>
  </si>
  <si>
    <t>项目实施后预期达到的经济效益</t>
  </si>
  <si>
    <t>农房恢复及时，降低经济损失</t>
  </si>
  <si>
    <t>是/否</t>
  </si>
  <si>
    <t>定量指标</t>
  </si>
  <si>
    <t>州人民政府办公室《关于印发西双版纳州进一步发挥保险功能作用促进经济社会发展工作方案的通知》（西政发[2015]67号）</t>
  </si>
  <si>
    <t>受灾群众满意度</t>
  </si>
  <si>
    <t>提高受灾群众满意度 ，降低投诉率</t>
  </si>
  <si>
    <t>公开15表</t>
  </si>
  <si>
    <t>市对下转移支付预算表</t>
  </si>
  <si>
    <t>单位名称（项目）</t>
  </si>
  <si>
    <t>地区</t>
  </si>
  <si>
    <t>勐龙镇</t>
  </si>
  <si>
    <t>景哈哈尼族乡</t>
  </si>
  <si>
    <t>勐罕镇</t>
  </si>
  <si>
    <t>勐养镇</t>
  </si>
  <si>
    <t>基诺山基诺族乡</t>
  </si>
  <si>
    <t>景讷乡</t>
  </si>
  <si>
    <t>大渡岗乡</t>
  </si>
  <si>
    <t>普文镇</t>
  </si>
  <si>
    <t>勐旺乡</t>
  </si>
  <si>
    <t>公开16表</t>
  </si>
  <si>
    <t>市对下转移支付绩效目标表</t>
  </si>
  <si>
    <t>单位名称、项目名称</t>
  </si>
  <si>
    <t>公开17表</t>
  </si>
  <si>
    <t>部门新增资产配置表</t>
  </si>
  <si>
    <t>资产类别</t>
  </si>
  <si>
    <t>资产分类代码.名称</t>
  </si>
  <si>
    <t>资产名称</t>
  </si>
  <si>
    <t>财政部门批复数（元）</t>
  </si>
  <si>
    <t>单价</t>
  </si>
  <si>
    <t>金额</t>
  </si>
  <si>
    <t>136</t>
  </si>
  <si>
    <t>通用设备</t>
  </si>
  <si>
    <t>2010104 台式电脑</t>
  </si>
  <si>
    <t>台式电脑</t>
  </si>
  <si>
    <t>台</t>
  </si>
  <si>
    <t>2010105 笔记本电脑</t>
  </si>
  <si>
    <t>笔记本电脑</t>
  </si>
  <si>
    <t>2010201 路由器</t>
  </si>
  <si>
    <t>路由器</t>
  </si>
  <si>
    <t>2010601 打印机</t>
  </si>
  <si>
    <t>打印机</t>
  </si>
  <si>
    <t>2321106 会议室话筒</t>
  </si>
  <si>
    <t>会议室话筒</t>
  </si>
  <si>
    <t>支</t>
  </si>
  <si>
    <t>专用设备</t>
  </si>
  <si>
    <t>2020200 会议室投影仪</t>
  </si>
  <si>
    <t>会议室投影仪</t>
  </si>
  <si>
    <t>2020600 LED屏</t>
  </si>
  <si>
    <t>LED屏</t>
  </si>
  <si>
    <t>2310803 视频会议高清终端</t>
  </si>
  <si>
    <t>2320405 视频会议高清摄像头</t>
  </si>
  <si>
    <t>2321110 会议室扩音设备</t>
  </si>
  <si>
    <t>会议室扩音设备</t>
  </si>
  <si>
    <t>家具、用具、装具及动植物</t>
  </si>
  <si>
    <t>6010200 办公桌</t>
  </si>
  <si>
    <t>办公桌</t>
  </si>
  <si>
    <t>张</t>
  </si>
  <si>
    <t>30</t>
  </si>
  <si>
    <t>6010300 会议椅子</t>
  </si>
  <si>
    <t>会议椅子</t>
  </si>
  <si>
    <t>把</t>
  </si>
  <si>
    <t>60</t>
  </si>
  <si>
    <t>6010300 办公椅</t>
  </si>
  <si>
    <t>办公椅</t>
  </si>
  <si>
    <t>6010501 文件柜</t>
  </si>
  <si>
    <t>文件柜</t>
  </si>
  <si>
    <t>组</t>
  </si>
  <si>
    <t>公开18表</t>
  </si>
  <si>
    <t>部门基本信息表</t>
  </si>
  <si>
    <t>单位：人、辆</t>
  </si>
  <si>
    <t>单位类型</t>
  </si>
  <si>
    <t>单位经费保障方式</t>
  </si>
  <si>
    <t>编制人数</t>
  </si>
  <si>
    <t>在职实有人数</t>
  </si>
  <si>
    <t>离退休人数</t>
  </si>
  <si>
    <t>其他实有人数</t>
  </si>
  <si>
    <t>汽车</t>
  </si>
  <si>
    <t>摩托车实有数</t>
  </si>
  <si>
    <t>行政
编制</t>
  </si>
  <si>
    <t>事业
编制</t>
  </si>
  <si>
    <t>财政
全额保障</t>
  </si>
  <si>
    <t>财政差额补助</t>
  </si>
  <si>
    <t>财政专户资金、单位资金保障</t>
  </si>
  <si>
    <t>监狱劳教</t>
  </si>
  <si>
    <t>长休人员</t>
  </si>
  <si>
    <t>离岗退养人员</t>
  </si>
  <si>
    <t>长期赡养人员</t>
  </si>
  <si>
    <t>带薪学习人员</t>
  </si>
  <si>
    <t>遗属人员</t>
  </si>
  <si>
    <t>民族上层人士</t>
  </si>
  <si>
    <t>宗教人士</t>
  </si>
  <si>
    <t>政府购买服务人员</t>
  </si>
  <si>
    <t>编外人员</t>
  </si>
  <si>
    <t>待分配人员</t>
  </si>
  <si>
    <t>其他人员</t>
  </si>
  <si>
    <t>离休</t>
  </si>
  <si>
    <t>退休</t>
  </si>
  <si>
    <t>在押人员</t>
  </si>
  <si>
    <t>劳教人员</t>
  </si>
  <si>
    <t>编制数</t>
  </si>
  <si>
    <t>实有数</t>
  </si>
  <si>
    <t>行政</t>
  </si>
  <si>
    <t>全额</t>
  </si>
  <si>
    <t>公开19表</t>
  </si>
  <si>
    <t>上级补助项目支出预算表</t>
  </si>
  <si>
    <t>项目分类</t>
  </si>
  <si>
    <t>经济科目编码</t>
  </si>
  <si>
    <t>经济科目名称</t>
  </si>
  <si>
    <t>上级补助</t>
  </si>
  <si>
    <t>公开20表</t>
  </si>
  <si>
    <t>部门项目中期规划预算表</t>
  </si>
  <si>
    <t>项目级次</t>
  </si>
  <si>
    <t>2023年</t>
  </si>
  <si>
    <t>2024年</t>
  </si>
  <si>
    <t>2025年</t>
  </si>
  <si>
    <t>县（区）级</t>
  </si>
</sst>
</file>

<file path=xl/styles.xml><?xml version="1.0" encoding="utf-8"?>
<styleSheet xmlns="http://schemas.openxmlformats.org/spreadsheetml/2006/main">
  <numFmts count="5">
    <numFmt numFmtId="176" formatCode="0.00_ "/>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54">
    <font>
      <sz val="9"/>
      <name val="微软雅黑"/>
      <charset val="1"/>
    </font>
    <font>
      <sz val="10"/>
      <name val="宋体"/>
      <charset val="1"/>
    </font>
    <font>
      <sz val="10"/>
      <color rgb="FF000000"/>
      <name val="宋体"/>
      <charset val="1"/>
    </font>
    <font>
      <b/>
      <sz val="23"/>
      <color rgb="FF000000"/>
      <name val="宋体"/>
      <charset val="1"/>
    </font>
    <font>
      <sz val="9"/>
      <color rgb="FF000000"/>
      <name val="宋体"/>
      <charset val="1"/>
    </font>
    <font>
      <sz val="11"/>
      <color rgb="FF000000"/>
      <name val="宋体"/>
      <charset val="1"/>
    </font>
    <font>
      <sz val="9"/>
      <name val="宋体"/>
      <charset val="1"/>
    </font>
    <font>
      <b/>
      <sz val="22"/>
      <name val="宋体"/>
      <charset val="1"/>
    </font>
    <font>
      <sz val="18"/>
      <name val="华文中宋"/>
      <charset val="1"/>
    </font>
    <font>
      <b/>
      <sz val="11"/>
      <name val="宋体"/>
      <charset val="1"/>
    </font>
    <font>
      <sz val="11"/>
      <name val="宋体"/>
      <charset val="1"/>
    </font>
    <font>
      <sz val="10"/>
      <name val="Arial"/>
      <charset val="1"/>
    </font>
    <font>
      <sz val="18"/>
      <color rgb="FF000000"/>
      <name val="华文中宋"/>
      <charset val="1"/>
    </font>
    <font>
      <b/>
      <sz val="22"/>
      <color rgb="FF000000"/>
      <name val="宋体"/>
      <charset val="1"/>
    </font>
    <font>
      <sz val="24"/>
      <name val="宋体"/>
      <charset val="1"/>
    </font>
    <font>
      <sz val="9"/>
      <name val="Microsoft Sans Serif"/>
      <charset val="1"/>
    </font>
    <font>
      <b/>
      <sz val="24"/>
      <color rgb="FF000000"/>
      <name val="宋体"/>
      <charset val="1"/>
    </font>
    <font>
      <sz val="10"/>
      <color rgb="FF000000"/>
      <name val="Arial"/>
      <charset val="1"/>
    </font>
    <font>
      <sz val="24"/>
      <color rgb="FF000000"/>
      <name val="Arial"/>
      <charset val="1"/>
    </font>
    <font>
      <sz val="11"/>
      <color rgb="FF000000"/>
      <name val="Arial"/>
      <charset val="1"/>
    </font>
    <font>
      <sz val="9"/>
      <color rgb="FF000000"/>
      <name val="Arial"/>
      <charset val="1"/>
    </font>
    <font>
      <sz val="11"/>
      <name val="Arial"/>
      <charset val="1"/>
    </font>
    <font>
      <sz val="9"/>
      <color rgb="FF000000"/>
      <name val="宋体"/>
      <charset val="134"/>
    </font>
    <font>
      <sz val="24"/>
      <name val="Arial"/>
      <charset val="1"/>
    </font>
    <font>
      <sz val="10"/>
      <color rgb="FFFFFFFF"/>
      <name val="宋体"/>
      <charset val="1"/>
    </font>
    <font>
      <sz val="11"/>
      <color rgb="FFFFFFFF"/>
      <name val="宋体"/>
      <charset val="1"/>
    </font>
    <font>
      <sz val="9"/>
      <name val="宋体"/>
      <charset val="134"/>
    </font>
    <font>
      <b/>
      <sz val="22"/>
      <name val="宋体"/>
      <charset val="134"/>
    </font>
    <font>
      <sz val="11"/>
      <name val="宋体"/>
      <charset val="134"/>
    </font>
    <font>
      <b/>
      <sz val="21"/>
      <color rgb="FF000000"/>
      <name val="宋体"/>
      <charset val="1"/>
    </font>
    <font>
      <b/>
      <sz val="9"/>
      <name val="宋体"/>
      <charset val="1"/>
    </font>
    <font>
      <b/>
      <sz val="20"/>
      <color rgb="FF000000"/>
      <name val="宋体"/>
      <charset val="1"/>
    </font>
    <font>
      <b/>
      <sz val="11"/>
      <color rgb="FF000000"/>
      <name val="宋体"/>
      <charset val="1"/>
    </font>
    <font>
      <b/>
      <sz val="9"/>
      <color rgb="FF000000"/>
      <name val="宋体"/>
      <charset val="1"/>
    </font>
    <font>
      <b/>
      <sz val="11"/>
      <color rgb="FFFA7D00"/>
      <name val="宋体"/>
      <charset val="0"/>
      <scheme val="minor"/>
    </font>
    <font>
      <b/>
      <sz val="15"/>
      <color theme="3"/>
      <name val="宋体"/>
      <charset val="134"/>
      <scheme val="minor"/>
    </font>
    <font>
      <sz val="11"/>
      <color theme="1"/>
      <name val="宋体"/>
      <charset val="134"/>
      <scheme val="minor"/>
    </font>
    <font>
      <sz val="11"/>
      <color theme="1"/>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i/>
      <sz val="11"/>
      <color rgb="FF7F7F7F"/>
      <name val="宋体"/>
      <charset val="0"/>
      <scheme val="minor"/>
    </font>
    <font>
      <u/>
      <sz val="11"/>
      <color rgb="FF800080"/>
      <name val="宋体"/>
      <charset val="0"/>
      <scheme val="minor"/>
    </font>
    <font>
      <sz val="11"/>
      <color rgb="FF3F3F76"/>
      <name val="宋体"/>
      <charset val="0"/>
      <scheme val="minor"/>
    </font>
    <font>
      <b/>
      <sz val="11"/>
      <color theme="1"/>
      <name val="宋体"/>
      <charset val="0"/>
      <scheme val="minor"/>
    </font>
    <font>
      <sz val="11"/>
      <color rgb="FFFA7D00"/>
      <name val="宋体"/>
      <charset val="0"/>
      <scheme val="minor"/>
    </font>
    <font>
      <b/>
      <sz val="13"/>
      <color theme="3"/>
      <name val="宋体"/>
      <charset val="134"/>
      <scheme val="minor"/>
    </font>
    <font>
      <sz val="11"/>
      <color rgb="FFFF0000"/>
      <name val="宋体"/>
      <charset val="0"/>
      <scheme val="minor"/>
    </font>
    <font>
      <sz val="11"/>
      <color theme="0"/>
      <name val="宋体"/>
      <charset val="0"/>
      <scheme val="minor"/>
    </font>
    <font>
      <sz val="11"/>
      <color rgb="FF9C0006"/>
      <name val="宋体"/>
      <charset val="0"/>
      <scheme val="minor"/>
    </font>
    <font>
      <sz val="11"/>
      <color rgb="FF006100"/>
      <name val="宋体"/>
      <charset val="0"/>
      <scheme val="minor"/>
    </font>
    <font>
      <b/>
      <sz val="11"/>
      <color rgb="FF3F3F3F"/>
      <name val="宋体"/>
      <charset val="0"/>
      <scheme val="minor"/>
    </font>
    <font>
      <sz val="11"/>
      <color rgb="FF9C6500"/>
      <name val="宋体"/>
      <charset val="0"/>
      <scheme val="minor"/>
    </font>
    <font>
      <b/>
      <sz val="11"/>
      <color rgb="FFFFFFFF"/>
      <name val="宋体"/>
      <charset val="0"/>
      <scheme val="minor"/>
    </font>
  </fonts>
  <fills count="34">
    <fill>
      <patternFill patternType="none"/>
    </fill>
    <fill>
      <patternFill patternType="gray125"/>
    </fill>
    <fill>
      <patternFill patternType="solid">
        <fgColor rgb="FFFFFFFF"/>
        <bgColor rgb="FF000000"/>
      </patternFill>
    </fill>
    <fill>
      <patternFill patternType="solid">
        <fgColor rgb="FFF2F2F2"/>
        <bgColor indexed="64"/>
      </patternFill>
    </fill>
    <fill>
      <patternFill patternType="solid">
        <fgColor rgb="FFFFFFCC"/>
        <bgColor indexed="64"/>
      </patternFill>
    </fill>
    <fill>
      <patternFill patternType="solid">
        <fgColor theme="4" tint="0.599993896298105"/>
        <bgColor indexed="64"/>
      </patternFill>
    </fill>
    <fill>
      <patternFill patternType="solid">
        <fgColor rgb="FFFFCC99"/>
        <bgColor indexed="64"/>
      </patternFill>
    </fill>
    <fill>
      <patternFill patternType="solid">
        <fgColor theme="5"/>
        <bgColor indexed="64"/>
      </patternFill>
    </fill>
    <fill>
      <patternFill patternType="solid">
        <fgColor theme="9" tint="0.799981688894314"/>
        <bgColor indexed="64"/>
      </patternFill>
    </fill>
    <fill>
      <patternFill patternType="solid">
        <fgColor rgb="FFFFC7CE"/>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599993896298105"/>
        <bgColor indexed="64"/>
      </patternFill>
    </fill>
    <fill>
      <patternFill patternType="solid">
        <fgColor theme="5" tint="0.599993896298105"/>
        <bgColor indexed="64"/>
      </patternFill>
    </fill>
    <fill>
      <patternFill patternType="solid">
        <fgColor rgb="FFC6EFCE"/>
        <bgColor indexed="64"/>
      </patternFill>
    </fill>
    <fill>
      <patternFill patternType="solid">
        <fgColor theme="6" tint="0.799981688894314"/>
        <bgColor indexed="64"/>
      </patternFill>
    </fill>
    <fill>
      <patternFill patternType="solid">
        <fgColor theme="6"/>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theme="9"/>
        <bgColor indexed="64"/>
      </patternFill>
    </fill>
    <fill>
      <patternFill patternType="solid">
        <fgColor theme="5" tint="0.399975585192419"/>
        <bgColor indexed="64"/>
      </patternFill>
    </fill>
    <fill>
      <patternFill patternType="solid">
        <fgColor rgb="FFFFEB9C"/>
        <bgColor indexed="64"/>
      </patternFill>
    </fill>
    <fill>
      <patternFill patternType="solid">
        <fgColor rgb="FFA5A5A5"/>
        <bgColor indexed="64"/>
      </patternFill>
    </fill>
    <fill>
      <patternFill patternType="solid">
        <fgColor theme="7" tint="0.599993896298105"/>
        <bgColor indexed="64"/>
      </patternFill>
    </fill>
    <fill>
      <patternFill patternType="solid">
        <fgColor theme="7" tint="0.799981688894314"/>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9" tint="0.599993896298105"/>
        <bgColor indexed="64"/>
      </patternFill>
    </fill>
    <fill>
      <patternFill patternType="solid">
        <fgColor theme="7"/>
        <bgColor indexed="64"/>
      </patternFill>
    </fill>
    <fill>
      <patternFill patternType="solid">
        <fgColor theme="5" tint="0.799981688894314"/>
        <bgColor indexed="64"/>
      </patternFill>
    </fill>
    <fill>
      <patternFill patternType="solid">
        <fgColor theme="8" tint="0.399975585192419"/>
        <bgColor indexed="64"/>
      </patternFill>
    </fill>
    <fill>
      <patternFill patternType="solid">
        <fgColor theme="8" tint="0.599993896298105"/>
        <bgColor indexed="64"/>
      </patternFill>
    </fill>
    <fill>
      <patternFill patternType="solid">
        <fgColor theme="8"/>
        <bgColor indexed="64"/>
      </patternFill>
    </fill>
  </fills>
  <borders count="23">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right style="thin">
        <color rgb="FF000000"/>
      </right>
      <top/>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right/>
      <top style="thin">
        <color theme="4"/>
      </top>
      <bottom style="double">
        <color theme="4"/>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50">
    <xf numFmtId="0" fontId="0" fillId="0" borderId="0">
      <alignment vertical="center"/>
    </xf>
    <xf numFmtId="42" fontId="36" fillId="0" borderId="0" applyFont="0" applyFill="0" applyBorder="0" applyAlignment="0" applyProtection="0">
      <alignment vertical="center"/>
    </xf>
    <xf numFmtId="0" fontId="37" fillId="15" borderId="0" applyNumberFormat="0" applyBorder="0" applyAlignment="0" applyProtection="0">
      <alignment vertical="center"/>
    </xf>
    <xf numFmtId="0" fontId="43" fillId="6" borderId="15" applyNumberFormat="0" applyAlignment="0" applyProtection="0">
      <alignment vertical="center"/>
    </xf>
    <xf numFmtId="44" fontId="36" fillId="0" borderId="0" applyFont="0" applyFill="0" applyBorder="0" applyAlignment="0" applyProtection="0">
      <alignment vertical="center"/>
    </xf>
    <xf numFmtId="41" fontId="36" fillId="0" borderId="0" applyFont="0" applyFill="0" applyBorder="0" applyAlignment="0" applyProtection="0">
      <alignment vertical="center"/>
    </xf>
    <xf numFmtId="0" fontId="37" fillId="12" borderId="0" applyNumberFormat="0" applyBorder="0" applyAlignment="0" applyProtection="0">
      <alignment vertical="center"/>
    </xf>
    <xf numFmtId="0" fontId="49" fillId="9" borderId="0" applyNumberFormat="0" applyBorder="0" applyAlignment="0" applyProtection="0">
      <alignment vertical="center"/>
    </xf>
    <xf numFmtId="43" fontId="36" fillId="0" borderId="0" applyFont="0" applyFill="0" applyBorder="0" applyAlignment="0" applyProtection="0">
      <alignment vertical="center"/>
    </xf>
    <xf numFmtId="0" fontId="48" fillId="17" borderId="0" applyNumberFormat="0" applyBorder="0" applyAlignment="0" applyProtection="0">
      <alignment vertical="center"/>
    </xf>
    <xf numFmtId="0" fontId="40" fillId="0" borderId="0" applyNumberFormat="0" applyFill="0" applyBorder="0" applyAlignment="0" applyProtection="0">
      <alignment vertical="center"/>
    </xf>
    <xf numFmtId="9" fontId="36" fillId="0" borderId="0" applyFont="0" applyFill="0" applyBorder="0" applyAlignment="0" applyProtection="0">
      <alignment vertical="center"/>
    </xf>
    <xf numFmtId="0" fontId="42" fillId="0" borderId="0" applyNumberFormat="0" applyFill="0" applyBorder="0" applyAlignment="0" applyProtection="0">
      <alignment vertical="center"/>
    </xf>
    <xf numFmtId="0" fontId="36" fillId="4" borderId="17" applyNumberFormat="0" applyFont="0" applyAlignment="0" applyProtection="0">
      <alignment vertical="center"/>
    </xf>
    <xf numFmtId="0" fontId="48" fillId="20" borderId="0" applyNumberFormat="0" applyBorder="0" applyAlignment="0" applyProtection="0">
      <alignment vertical="center"/>
    </xf>
    <xf numFmtId="0" fontId="38"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35" fillId="0" borderId="16" applyNumberFormat="0" applyFill="0" applyAlignment="0" applyProtection="0">
      <alignment vertical="center"/>
    </xf>
    <xf numFmtId="0" fontId="46" fillId="0" borderId="16" applyNumberFormat="0" applyFill="0" applyAlignment="0" applyProtection="0">
      <alignment vertical="center"/>
    </xf>
    <xf numFmtId="0" fontId="48" fillId="11" borderId="0" applyNumberFormat="0" applyBorder="0" applyAlignment="0" applyProtection="0">
      <alignment vertical="center"/>
    </xf>
    <xf numFmtId="0" fontId="38" fillId="0" borderId="18" applyNumberFormat="0" applyFill="0" applyAlignment="0" applyProtection="0">
      <alignment vertical="center"/>
    </xf>
    <xf numFmtId="0" fontId="48" fillId="10" borderId="0" applyNumberFormat="0" applyBorder="0" applyAlignment="0" applyProtection="0">
      <alignment vertical="center"/>
    </xf>
    <xf numFmtId="0" fontId="51" fillId="3" borderId="21" applyNumberFormat="0" applyAlignment="0" applyProtection="0">
      <alignment vertical="center"/>
    </xf>
    <xf numFmtId="0" fontId="34" fillId="3" borderId="15" applyNumberFormat="0" applyAlignment="0" applyProtection="0">
      <alignment vertical="center"/>
    </xf>
    <xf numFmtId="0" fontId="53" fillId="22" borderId="22" applyNumberFormat="0" applyAlignment="0" applyProtection="0">
      <alignment vertical="center"/>
    </xf>
    <xf numFmtId="0" fontId="37" fillId="8" borderId="0" applyNumberFormat="0" applyBorder="0" applyAlignment="0" applyProtection="0">
      <alignment vertical="center"/>
    </xf>
    <xf numFmtId="0" fontId="48" fillId="7" borderId="0" applyNumberFormat="0" applyBorder="0" applyAlignment="0" applyProtection="0">
      <alignment vertical="center"/>
    </xf>
    <xf numFmtId="0" fontId="45" fillId="0" borderId="20" applyNumberFormat="0" applyFill="0" applyAlignment="0" applyProtection="0">
      <alignment vertical="center"/>
    </xf>
    <xf numFmtId="0" fontId="44" fillId="0" borderId="19" applyNumberFormat="0" applyFill="0" applyAlignment="0" applyProtection="0">
      <alignment vertical="center"/>
    </xf>
    <xf numFmtId="0" fontId="50" fillId="14" borderId="0" applyNumberFormat="0" applyBorder="0" applyAlignment="0" applyProtection="0">
      <alignment vertical="center"/>
    </xf>
    <xf numFmtId="0" fontId="52" fillId="21" borderId="0" applyNumberFormat="0" applyBorder="0" applyAlignment="0" applyProtection="0">
      <alignment vertical="center"/>
    </xf>
    <xf numFmtId="0" fontId="37" fillId="25" borderId="0" applyNumberFormat="0" applyBorder="0" applyAlignment="0" applyProtection="0">
      <alignment vertical="center"/>
    </xf>
    <xf numFmtId="0" fontId="48" fillId="26" borderId="0" applyNumberFormat="0" applyBorder="0" applyAlignment="0" applyProtection="0">
      <alignment vertical="center"/>
    </xf>
    <xf numFmtId="0" fontId="37" fillId="27" borderId="0" applyNumberFormat="0" applyBorder="0" applyAlignment="0" applyProtection="0">
      <alignment vertical="center"/>
    </xf>
    <xf numFmtId="0" fontId="37" fillId="5" borderId="0" applyNumberFormat="0" applyBorder="0" applyAlignment="0" applyProtection="0">
      <alignment vertical="center"/>
    </xf>
    <xf numFmtId="0" fontId="37" fillId="30" borderId="0" applyNumberFormat="0" applyBorder="0" applyAlignment="0" applyProtection="0">
      <alignment vertical="center"/>
    </xf>
    <xf numFmtId="0" fontId="37" fillId="13" borderId="0" applyNumberFormat="0" applyBorder="0" applyAlignment="0" applyProtection="0">
      <alignment vertical="center"/>
    </xf>
    <xf numFmtId="0" fontId="48" fillId="16" borderId="0" applyNumberFormat="0" applyBorder="0" applyAlignment="0" applyProtection="0">
      <alignment vertical="center"/>
    </xf>
    <xf numFmtId="0" fontId="48" fillId="29" borderId="0" applyNumberFormat="0" applyBorder="0" applyAlignment="0" applyProtection="0">
      <alignment vertical="center"/>
    </xf>
    <xf numFmtId="0" fontId="37" fillId="24" borderId="0" applyNumberFormat="0" applyBorder="0" applyAlignment="0" applyProtection="0">
      <alignment vertical="center"/>
    </xf>
    <xf numFmtId="0" fontId="37" fillId="23" borderId="0" applyNumberFormat="0" applyBorder="0" applyAlignment="0" applyProtection="0">
      <alignment vertical="center"/>
    </xf>
    <xf numFmtId="0" fontId="48" fillId="33" borderId="0" applyNumberFormat="0" applyBorder="0" applyAlignment="0" applyProtection="0">
      <alignment vertical="center"/>
    </xf>
    <xf numFmtId="0" fontId="37" fillId="32" borderId="0" applyNumberFormat="0" applyBorder="0" applyAlignment="0" applyProtection="0">
      <alignment vertical="center"/>
    </xf>
    <xf numFmtId="0" fontId="48" fillId="31" borderId="0" applyNumberFormat="0" applyBorder="0" applyAlignment="0" applyProtection="0">
      <alignment vertical="center"/>
    </xf>
    <xf numFmtId="0" fontId="48" fillId="19" borderId="0" applyNumberFormat="0" applyBorder="0" applyAlignment="0" applyProtection="0">
      <alignment vertical="center"/>
    </xf>
    <xf numFmtId="0" fontId="37" fillId="28" borderId="0" applyNumberFormat="0" applyBorder="0" applyAlignment="0" applyProtection="0">
      <alignment vertical="center"/>
    </xf>
    <xf numFmtId="0" fontId="48" fillId="18" borderId="0" applyNumberFormat="0" applyBorder="0" applyAlignment="0" applyProtection="0">
      <alignment vertical="center"/>
    </xf>
    <xf numFmtId="0" fontId="0" fillId="0" borderId="0">
      <alignment vertical="top"/>
      <protection locked="0"/>
    </xf>
  </cellStyleXfs>
  <cellXfs count="291">
    <xf numFmtId="0" fontId="0" fillId="0" borderId="0" xfId="49" applyFont="1" applyFill="1" applyBorder="1" applyAlignment="1" applyProtection="1">
      <alignment vertical="top"/>
      <protection locked="0"/>
    </xf>
    <xf numFmtId="0" fontId="1" fillId="0" borderId="0" xfId="49" applyFont="1" applyFill="1" applyBorder="1" applyAlignment="1" applyProtection="1"/>
    <xf numFmtId="49" fontId="2" fillId="0" borderId="0" xfId="49" applyNumberFormat="1" applyFont="1" applyFill="1" applyBorder="1" applyAlignment="1" applyProtection="1"/>
    <xf numFmtId="0" fontId="2" fillId="0" borderId="0" xfId="49" applyFont="1" applyFill="1" applyBorder="1" applyAlignment="1" applyProtection="1"/>
    <xf numFmtId="0" fontId="2" fillId="0" borderId="0" xfId="49" applyFont="1" applyFill="1" applyBorder="1" applyAlignment="1" applyProtection="1">
      <alignment horizontal="right" vertical="center"/>
      <protection locked="0"/>
    </xf>
    <xf numFmtId="0" fontId="3" fillId="0" borderId="0" xfId="49" applyFont="1" applyFill="1" applyBorder="1" applyAlignment="1" applyProtection="1">
      <alignment horizontal="center" vertical="center"/>
    </xf>
    <xf numFmtId="0" fontId="4" fillId="0" borderId="0" xfId="49" applyFont="1" applyFill="1" applyBorder="1" applyAlignment="1" applyProtection="1">
      <alignment horizontal="left" vertical="center"/>
      <protection locked="0"/>
    </xf>
    <xf numFmtId="0" fontId="5" fillId="0" borderId="0" xfId="49" applyFont="1" applyFill="1" applyBorder="1" applyAlignment="1" applyProtection="1">
      <alignment horizontal="left" vertical="center"/>
    </xf>
    <xf numFmtId="0" fontId="5" fillId="0" borderId="0" xfId="49" applyFont="1" applyFill="1" applyBorder="1" applyAlignment="1" applyProtection="1"/>
    <xf numFmtId="0" fontId="2" fillId="0" borderId="0" xfId="49" applyFont="1" applyFill="1" applyBorder="1" applyAlignment="1" applyProtection="1">
      <alignment horizontal="right"/>
      <protection locked="0"/>
    </xf>
    <xf numFmtId="0" fontId="5" fillId="0" borderId="1" xfId="49" applyFont="1" applyFill="1" applyBorder="1" applyAlignment="1" applyProtection="1">
      <alignment horizontal="center" vertical="center" wrapText="1"/>
      <protection locked="0"/>
    </xf>
    <xf numFmtId="0" fontId="5" fillId="0" borderId="1" xfId="49" applyFont="1" applyFill="1" applyBorder="1" applyAlignment="1" applyProtection="1">
      <alignment horizontal="center" vertical="center" wrapText="1"/>
    </xf>
    <xf numFmtId="0" fontId="5" fillId="0" borderId="2" xfId="49" applyFont="1" applyFill="1" applyBorder="1" applyAlignment="1" applyProtection="1">
      <alignment horizontal="center" vertical="center"/>
    </xf>
    <xf numFmtId="0" fontId="5" fillId="0" borderId="3" xfId="49" applyFont="1" applyFill="1" applyBorder="1" applyAlignment="1" applyProtection="1">
      <alignment horizontal="center" vertical="center"/>
    </xf>
    <xf numFmtId="0" fontId="5" fillId="0" borderId="4" xfId="49" applyFont="1" applyFill="1" applyBorder="1" applyAlignment="1" applyProtection="1">
      <alignment horizontal="center" vertical="center"/>
    </xf>
    <xf numFmtId="0" fontId="5" fillId="0" borderId="5" xfId="49" applyFont="1" applyFill="1" applyBorder="1" applyAlignment="1" applyProtection="1">
      <alignment horizontal="center" vertical="center" wrapText="1"/>
      <protection locked="0"/>
    </xf>
    <xf numFmtId="0" fontId="5" fillId="0" borderId="5" xfId="49" applyFont="1" applyFill="1" applyBorder="1" applyAlignment="1" applyProtection="1">
      <alignment horizontal="center" vertical="center" wrapText="1"/>
    </xf>
    <xf numFmtId="0" fontId="5" fillId="0" borderId="1" xfId="49" applyFont="1" applyFill="1" applyBorder="1" applyAlignment="1" applyProtection="1">
      <alignment horizontal="center" vertical="center"/>
    </xf>
    <xf numFmtId="0" fontId="5" fillId="0" borderId="6" xfId="49" applyFont="1" applyFill="1" applyBorder="1" applyAlignment="1" applyProtection="1">
      <alignment horizontal="center" vertical="center" wrapText="1"/>
      <protection locked="0"/>
    </xf>
    <xf numFmtId="0" fontId="5" fillId="0" borderId="6" xfId="49" applyFont="1" applyFill="1" applyBorder="1" applyAlignment="1" applyProtection="1">
      <alignment horizontal="center" vertical="center" wrapText="1"/>
    </xf>
    <xf numFmtId="0" fontId="5" fillId="0" borderId="6" xfId="49" applyFont="1" applyFill="1" applyBorder="1" applyAlignment="1" applyProtection="1">
      <alignment horizontal="center" vertical="center"/>
    </xf>
    <xf numFmtId="0" fontId="1" fillId="0" borderId="7" xfId="49" applyFont="1" applyFill="1" applyBorder="1" applyAlignment="1" applyProtection="1">
      <alignment horizontal="center" vertical="center"/>
    </xf>
    <xf numFmtId="176" fontId="1" fillId="0" borderId="7" xfId="49" applyNumberFormat="1" applyFont="1" applyFill="1" applyBorder="1" applyAlignment="1" applyProtection="1">
      <alignment horizontal="right" vertical="center"/>
    </xf>
    <xf numFmtId="0" fontId="6" fillId="0" borderId="7" xfId="49" applyFont="1" applyFill="1" applyBorder="1" applyAlignment="1" applyProtection="1">
      <alignment horizontal="center" vertical="center" wrapText="1"/>
      <protection locked="0"/>
    </xf>
    <xf numFmtId="0" fontId="4" fillId="0" borderId="7" xfId="49" applyFont="1" applyFill="1" applyBorder="1" applyAlignment="1" applyProtection="1">
      <alignment horizontal="center" vertical="center"/>
      <protection locked="0"/>
    </xf>
    <xf numFmtId="176" fontId="4" fillId="0" borderId="7" xfId="49" applyNumberFormat="1" applyFont="1" applyFill="1" applyBorder="1" applyAlignment="1" applyProtection="1">
      <alignment horizontal="right" vertical="center" wrapText="1"/>
      <protection locked="0"/>
    </xf>
    <xf numFmtId="176" fontId="4" fillId="0" borderId="7" xfId="49" applyNumberFormat="1" applyFont="1" applyFill="1" applyBorder="1" applyAlignment="1" applyProtection="1">
      <alignment horizontal="right" vertical="center"/>
      <protection locked="0"/>
    </xf>
    <xf numFmtId="0" fontId="6" fillId="0" borderId="2" xfId="49" applyFont="1" applyFill="1" applyBorder="1" applyAlignment="1" applyProtection="1">
      <alignment horizontal="center" vertical="center" wrapText="1"/>
      <protection locked="0"/>
    </xf>
    <xf numFmtId="0" fontId="6" fillId="0" borderId="3" xfId="49" applyFont="1" applyFill="1" applyBorder="1" applyAlignment="1" applyProtection="1">
      <alignment horizontal="left" vertical="center" wrapText="1"/>
      <protection locked="0"/>
    </xf>
    <xf numFmtId="0" fontId="6" fillId="0" borderId="4" xfId="49" applyFont="1" applyFill="1" applyBorder="1" applyAlignment="1" applyProtection="1">
      <alignment horizontal="left" vertical="center" wrapText="1"/>
      <protection locked="0"/>
    </xf>
    <xf numFmtId="0" fontId="4" fillId="0" borderId="7" xfId="49" applyFont="1" applyFill="1" applyBorder="1" applyAlignment="1" applyProtection="1">
      <alignment horizontal="right" vertical="center" wrapText="1"/>
      <protection locked="0"/>
    </xf>
    <xf numFmtId="0" fontId="5" fillId="0" borderId="5" xfId="49" applyFont="1" applyFill="1" applyBorder="1" applyAlignment="1" applyProtection="1">
      <alignment horizontal="center" vertical="center"/>
    </xf>
    <xf numFmtId="0" fontId="4" fillId="0" borderId="7" xfId="49" applyFont="1" applyFill="1" applyBorder="1" applyAlignment="1" applyProtection="1">
      <alignment horizontal="left" vertical="center" wrapText="1"/>
    </xf>
    <xf numFmtId="0" fontId="6" fillId="0" borderId="7" xfId="49" applyFont="1" applyFill="1" applyBorder="1" applyAlignment="1" applyProtection="1">
      <alignment horizontal="left" vertical="center" wrapText="1"/>
      <protection locked="0"/>
    </xf>
    <xf numFmtId="0" fontId="4" fillId="0" borderId="7" xfId="49" applyFont="1" applyFill="1" applyBorder="1" applyAlignment="1" applyProtection="1">
      <alignment horizontal="right" vertical="center" wrapText="1"/>
    </xf>
    <xf numFmtId="0" fontId="4" fillId="0" borderId="7" xfId="49" applyFont="1" applyFill="1" applyBorder="1" applyAlignment="1" applyProtection="1">
      <alignment horizontal="left" vertical="center" wrapText="1"/>
      <protection locked="0"/>
    </xf>
    <xf numFmtId="0" fontId="1" fillId="0" borderId="2" xfId="49" applyFont="1" applyFill="1" applyBorder="1" applyAlignment="1" applyProtection="1">
      <alignment horizontal="center" vertical="center" wrapText="1"/>
      <protection locked="0"/>
    </xf>
    <xf numFmtId="0" fontId="6" fillId="0" borderId="3" xfId="49" applyFont="1" applyFill="1" applyBorder="1" applyAlignment="1" applyProtection="1">
      <alignment horizontal="left" vertical="center"/>
    </xf>
    <xf numFmtId="0" fontId="6" fillId="0" borderId="4" xfId="49" applyFont="1" applyFill="1" applyBorder="1" applyAlignment="1" applyProtection="1">
      <alignment horizontal="left" vertical="center"/>
    </xf>
    <xf numFmtId="0" fontId="1" fillId="0" borderId="7" xfId="49" applyFont="1" applyFill="1" applyBorder="1" applyAlignment="1" applyProtection="1">
      <alignment horizontal="center" vertical="center"/>
      <protection locked="0"/>
    </xf>
    <xf numFmtId="0" fontId="7" fillId="0" borderId="0" xfId="49" applyFont="1" applyFill="1" applyBorder="1" applyAlignment="1" applyProtection="1">
      <alignment horizontal="center" vertical="center" wrapText="1"/>
    </xf>
    <xf numFmtId="0" fontId="8" fillId="0" borderId="0" xfId="49" applyFont="1" applyFill="1" applyBorder="1" applyAlignment="1" applyProtection="1">
      <alignment horizontal="center" vertical="center" wrapText="1"/>
    </xf>
    <xf numFmtId="0" fontId="4" fillId="0" borderId="0" xfId="49" applyFont="1" applyFill="1" applyBorder="1" applyAlignment="1" applyProtection="1">
      <alignment horizontal="left" vertical="center"/>
    </xf>
    <xf numFmtId="0" fontId="9" fillId="0" borderId="0" xfId="49" applyFont="1" applyFill="1" applyBorder="1" applyAlignment="1" applyProtection="1">
      <alignment horizontal="center" vertical="center"/>
    </xf>
    <xf numFmtId="0" fontId="10" fillId="0" borderId="2" xfId="49" applyFont="1" applyFill="1" applyBorder="1" applyAlignment="1" applyProtection="1">
      <alignment horizontal="center" vertical="center" wrapText="1"/>
    </xf>
    <xf numFmtId="0" fontId="5" fillId="0" borderId="3" xfId="49" applyFont="1" applyFill="1" applyBorder="1" applyAlignment="1" applyProtection="1">
      <alignment horizontal="center" vertical="center" wrapText="1"/>
    </xf>
    <xf numFmtId="0" fontId="5" fillId="0" borderId="4" xfId="49" applyFont="1" applyFill="1" applyBorder="1" applyAlignment="1" applyProtection="1">
      <alignment horizontal="center" vertical="center" wrapText="1"/>
    </xf>
    <xf numFmtId="0" fontId="10" fillId="0" borderId="5" xfId="49" applyFont="1" applyFill="1" applyBorder="1" applyAlignment="1" applyProtection="1">
      <alignment horizontal="center" vertical="center" wrapText="1"/>
    </xf>
    <xf numFmtId="0" fontId="10" fillId="0" borderId="6" xfId="49" applyFont="1" applyFill="1" applyBorder="1" applyAlignment="1" applyProtection="1">
      <alignment horizontal="center" vertical="center" wrapText="1"/>
    </xf>
    <xf numFmtId="0" fontId="5" fillId="0" borderId="7" xfId="49" applyFont="1" applyFill="1" applyBorder="1" applyAlignment="1" applyProtection="1">
      <alignment horizontal="center" vertical="center"/>
    </xf>
    <xf numFmtId="3" fontId="6" fillId="0" borderId="7" xfId="49" applyNumberFormat="1" applyFont="1" applyFill="1" applyBorder="1" applyAlignment="1" applyProtection="1">
      <alignment horizontal="right" vertical="center"/>
      <protection locked="0"/>
    </xf>
    <xf numFmtId="3" fontId="6" fillId="0" borderId="7" xfId="49" applyNumberFormat="1" applyFont="1" applyFill="1" applyBorder="1" applyAlignment="1" applyProtection="1">
      <alignment horizontal="right" vertical="center"/>
    </xf>
    <xf numFmtId="0" fontId="4" fillId="0" borderId="3" xfId="49" applyFont="1" applyFill="1" applyBorder="1" applyAlignment="1" applyProtection="1">
      <alignment horizontal="center" vertical="center"/>
    </xf>
    <xf numFmtId="0" fontId="4" fillId="2" borderId="4" xfId="49" applyFont="1" applyFill="1" applyBorder="1" applyAlignment="1" applyProtection="1">
      <alignment horizontal="center" vertical="center"/>
    </xf>
    <xf numFmtId="0" fontId="10" fillId="0" borderId="8" xfId="49" applyFont="1" applyFill="1" applyBorder="1" applyAlignment="1" applyProtection="1">
      <alignment horizontal="center" vertical="center" wrapText="1"/>
    </xf>
    <xf numFmtId="0" fontId="10" fillId="0" borderId="9" xfId="49" applyFont="1" applyFill="1" applyBorder="1" applyAlignment="1" applyProtection="1">
      <alignment horizontal="center" vertical="center" wrapText="1"/>
    </xf>
    <xf numFmtId="0" fontId="10" fillId="0" borderId="10" xfId="49" applyFont="1" applyFill="1" applyBorder="1" applyAlignment="1" applyProtection="1">
      <alignment horizontal="center" vertical="center" wrapText="1"/>
    </xf>
    <xf numFmtId="0" fontId="10" fillId="0" borderId="2" xfId="49" applyFont="1" applyFill="1" applyBorder="1" applyAlignment="1" applyProtection="1">
      <alignment horizontal="center" vertical="center" wrapText="1"/>
      <protection locked="0"/>
    </xf>
    <xf numFmtId="0" fontId="11" fillId="0" borderId="3" xfId="49" applyFont="1" applyFill="1" applyBorder="1" applyAlignment="1" applyProtection="1">
      <alignment vertical="top" wrapText="1"/>
      <protection locked="0"/>
    </xf>
    <xf numFmtId="0" fontId="10" fillId="0" borderId="11" xfId="49" applyFont="1" applyFill="1" applyBorder="1" applyAlignment="1" applyProtection="1">
      <alignment horizontal="center" vertical="center" wrapText="1"/>
    </xf>
    <xf numFmtId="0" fontId="10" fillId="0" borderId="12" xfId="49" applyFont="1" applyFill="1" applyBorder="1" applyAlignment="1" applyProtection="1">
      <alignment horizontal="center" vertical="center" wrapText="1"/>
    </xf>
    <xf numFmtId="0" fontId="10" fillId="0" borderId="13" xfId="49" applyFont="1" applyFill="1" applyBorder="1" applyAlignment="1" applyProtection="1">
      <alignment horizontal="center" vertical="center" wrapText="1"/>
    </xf>
    <xf numFmtId="0" fontId="11" fillId="0" borderId="4" xfId="49" applyFont="1" applyFill="1" applyBorder="1" applyAlignment="1" applyProtection="1">
      <alignment vertical="top" wrapText="1"/>
      <protection locked="0"/>
    </xf>
    <xf numFmtId="0" fontId="5" fillId="2" borderId="1" xfId="49" applyFont="1" applyFill="1" applyBorder="1" applyAlignment="1" applyProtection="1">
      <alignment horizontal="center" vertical="center" wrapText="1"/>
      <protection locked="0"/>
    </xf>
    <xf numFmtId="0" fontId="11" fillId="2" borderId="5" xfId="49" applyFont="1" applyFill="1" applyBorder="1" applyAlignment="1" applyProtection="1">
      <alignment vertical="top" wrapText="1"/>
      <protection locked="0"/>
    </xf>
    <xf numFmtId="0" fontId="11" fillId="2" borderId="6" xfId="49" applyFont="1" applyFill="1" applyBorder="1" applyAlignment="1" applyProtection="1">
      <alignment vertical="top" wrapText="1"/>
      <protection locked="0"/>
    </xf>
    <xf numFmtId="0" fontId="6" fillId="0" borderId="7" xfId="49" applyFont="1" applyFill="1" applyBorder="1" applyAlignment="1" applyProtection="1">
      <alignment horizontal="right"/>
      <protection locked="0"/>
    </xf>
    <xf numFmtId="0" fontId="6" fillId="0" borderId="7" xfId="49" applyFont="1" applyFill="1" applyBorder="1" applyAlignment="1" applyProtection="1">
      <alignment horizontal="right"/>
    </xf>
    <xf numFmtId="0" fontId="1" fillId="0" borderId="7" xfId="49" applyFont="1" applyFill="1" applyBorder="1" applyAlignment="1" applyProtection="1"/>
    <xf numFmtId="0" fontId="11" fillId="0" borderId="3" xfId="49" applyFont="1" applyFill="1" applyBorder="1" applyAlignment="1" applyProtection="1">
      <alignment vertical="top"/>
      <protection locked="0"/>
    </xf>
    <xf numFmtId="0" fontId="11" fillId="0" borderId="5" xfId="49" applyFont="1" applyFill="1" applyBorder="1" applyAlignment="1" applyProtection="1">
      <alignment horizontal="center" vertical="center" wrapText="1"/>
      <protection locked="0"/>
    </xf>
    <xf numFmtId="0" fontId="11" fillId="0" borderId="6" xfId="49" applyFont="1" applyFill="1" applyBorder="1" applyAlignment="1" applyProtection="1">
      <alignment horizontal="center" vertical="center" wrapText="1"/>
      <protection locked="0"/>
    </xf>
    <xf numFmtId="3" fontId="6" fillId="0" borderId="7" xfId="49" applyNumberFormat="1" applyFont="1" applyFill="1" applyBorder="1" applyAlignment="1" applyProtection="1">
      <alignment horizontal="right"/>
      <protection locked="0"/>
    </xf>
    <xf numFmtId="0" fontId="4" fillId="0" borderId="0" xfId="49" applyFont="1" applyFill="1" applyBorder="1" applyAlignment="1" applyProtection="1">
      <alignment horizontal="right" vertical="center"/>
    </xf>
    <xf numFmtId="0" fontId="5" fillId="0" borderId="0" xfId="49" applyFont="1" applyFill="1" applyBorder="1" applyAlignment="1" applyProtection="1">
      <alignment horizontal="right"/>
      <protection locked="0"/>
    </xf>
    <xf numFmtId="0" fontId="12" fillId="0" borderId="0" xfId="49" applyFont="1" applyFill="1" applyBorder="1" applyAlignment="1" applyProtection="1">
      <alignment horizontal="center" vertical="center"/>
    </xf>
    <xf numFmtId="0" fontId="10" fillId="0" borderId="12" xfId="49" applyFont="1" applyFill="1" applyBorder="1" applyAlignment="1" applyProtection="1">
      <alignment horizontal="right"/>
    </xf>
    <xf numFmtId="0" fontId="6" fillId="0" borderId="0" xfId="49" applyFont="1" applyFill="1" applyBorder="1" applyAlignment="1" applyProtection="1">
      <alignment horizontal="right" vertical="center"/>
    </xf>
    <xf numFmtId="0" fontId="10" fillId="0" borderId="0" xfId="49" applyFont="1" applyFill="1" applyBorder="1" applyAlignment="1" applyProtection="1">
      <alignment horizontal="right"/>
      <protection locked="0"/>
    </xf>
    <xf numFmtId="0" fontId="10" fillId="0" borderId="14" xfId="49" applyFont="1" applyFill="1" applyBorder="1" applyAlignment="1" applyProtection="1">
      <alignment horizontal="center" vertical="center"/>
    </xf>
    <xf numFmtId="3" fontId="6" fillId="0" borderId="2" xfId="49" applyNumberFormat="1" applyFont="1" applyFill="1" applyBorder="1" applyAlignment="1" applyProtection="1">
      <alignment horizontal="right" vertical="center"/>
    </xf>
    <xf numFmtId="0" fontId="1" fillId="0" borderId="0" xfId="49" applyFont="1" applyFill="1" applyBorder="1" applyAlignment="1" applyProtection="1">
      <alignment vertical="center"/>
    </xf>
    <xf numFmtId="0" fontId="6" fillId="0" borderId="0" xfId="49" applyFont="1" applyFill="1" applyBorder="1" applyAlignment="1" applyProtection="1">
      <alignment vertical="top"/>
      <protection locked="0"/>
    </xf>
    <xf numFmtId="0" fontId="13" fillId="0" borderId="0" xfId="49" applyFont="1" applyFill="1" applyBorder="1" applyAlignment="1" applyProtection="1">
      <alignment horizontal="center" vertical="center" wrapText="1"/>
    </xf>
    <xf numFmtId="0" fontId="2" fillId="0" borderId="0" xfId="49" applyFont="1" applyFill="1" applyBorder="1" applyAlignment="1" applyProtection="1">
      <alignment vertical="center"/>
    </xf>
    <xf numFmtId="0" fontId="5" fillId="0" borderId="2" xfId="49" applyFont="1" applyFill="1" applyBorder="1" applyAlignment="1" applyProtection="1">
      <alignment horizontal="center" vertical="center" wrapText="1"/>
    </xf>
    <xf numFmtId="0" fontId="5" fillId="0" borderId="7" xfId="49" applyFont="1" applyFill="1" applyBorder="1" applyAlignment="1" applyProtection="1">
      <alignment horizontal="center" vertical="center" wrapText="1"/>
    </xf>
    <xf numFmtId="0" fontId="6" fillId="0" borderId="7" xfId="49" applyFont="1" applyFill="1" applyBorder="1" applyAlignment="1" applyProtection="1">
      <alignment vertical="center" wrapText="1"/>
    </xf>
    <xf numFmtId="0" fontId="4" fillId="0" borderId="7" xfId="49" applyFont="1" applyFill="1" applyBorder="1" applyAlignment="1" applyProtection="1">
      <alignment horizontal="right" vertical="center"/>
    </xf>
    <xf numFmtId="4" fontId="4" fillId="0" borderId="7" xfId="49" applyNumberFormat="1" applyFont="1" applyFill="1" applyBorder="1" applyAlignment="1" applyProtection="1">
      <alignment horizontal="right" vertical="center"/>
    </xf>
    <xf numFmtId="0" fontId="5" fillId="0" borderId="7" xfId="49" applyFont="1" applyFill="1" applyBorder="1" applyAlignment="1" applyProtection="1">
      <alignment horizontal="center" vertical="center" wrapText="1"/>
      <protection locked="0"/>
    </xf>
    <xf numFmtId="0" fontId="4" fillId="0" borderId="4" xfId="49" applyFont="1" applyFill="1" applyBorder="1" applyAlignment="1" applyProtection="1">
      <alignment vertical="center" wrapText="1"/>
      <protection locked="0"/>
    </xf>
    <xf numFmtId="0" fontId="6" fillId="0" borderId="7" xfId="49" applyFont="1" applyFill="1" applyBorder="1" applyAlignment="1" applyProtection="1">
      <alignment horizontal="right" vertical="center"/>
      <protection locked="0"/>
    </xf>
    <xf numFmtId="4" fontId="4" fillId="0" borderId="7" xfId="49" applyNumberFormat="1" applyFont="1" applyFill="1" applyBorder="1" applyAlignment="1" applyProtection="1">
      <alignment horizontal="right" vertical="center"/>
      <protection locked="0"/>
    </xf>
    <xf numFmtId="0" fontId="14" fillId="0" borderId="0" xfId="49" applyFont="1" applyFill="1" applyBorder="1" applyAlignment="1" applyProtection="1">
      <alignment vertical="top"/>
      <protection locked="0"/>
    </xf>
    <xf numFmtId="0" fontId="10" fillId="0" borderId="0" xfId="49" applyFont="1" applyFill="1" applyBorder="1" applyAlignment="1" applyProtection="1">
      <alignment vertical="top"/>
      <protection locked="0"/>
    </xf>
    <xf numFmtId="0" fontId="15" fillId="0" borderId="0" xfId="49" applyFont="1" applyFill="1" applyBorder="1" applyAlignment="1" applyProtection="1">
      <alignment vertical="top"/>
      <protection locked="0"/>
    </xf>
    <xf numFmtId="0" fontId="13" fillId="0" borderId="0" xfId="49" applyFont="1" applyFill="1" applyBorder="1" applyAlignment="1" applyProtection="1">
      <alignment horizontal="center" vertical="center"/>
    </xf>
    <xf numFmtId="0" fontId="16" fillId="0" borderId="0" xfId="49" applyFont="1" applyFill="1" applyBorder="1" applyAlignment="1" applyProtection="1">
      <alignment horizontal="center" vertical="center"/>
      <protection locked="0"/>
    </xf>
    <xf numFmtId="0" fontId="16" fillId="0" borderId="0" xfId="49" applyFont="1" applyFill="1" applyBorder="1" applyAlignment="1" applyProtection="1">
      <alignment horizontal="center" vertical="center"/>
    </xf>
    <xf numFmtId="0" fontId="2" fillId="0" borderId="0" xfId="49" applyFont="1" applyFill="1" applyBorder="1" applyAlignment="1" applyProtection="1">
      <alignment horizontal="center" vertical="center"/>
      <protection locked="0"/>
    </xf>
    <xf numFmtId="0" fontId="1" fillId="0" borderId="0" xfId="49" applyFont="1" applyFill="1" applyBorder="1" applyAlignment="1" applyProtection="1">
      <alignment horizontal="center" vertical="center"/>
    </xf>
    <xf numFmtId="0" fontId="5" fillId="0" borderId="7" xfId="49" applyFont="1" applyFill="1" applyBorder="1" applyAlignment="1" applyProtection="1">
      <alignment horizontal="center" vertical="center"/>
      <protection locked="0"/>
    </xf>
    <xf numFmtId="0" fontId="5" fillId="2" borderId="7" xfId="49" applyFont="1" applyFill="1" applyBorder="1" applyAlignment="1" applyProtection="1">
      <alignment horizontal="center" vertical="center"/>
      <protection locked="0"/>
    </xf>
    <xf numFmtId="0" fontId="4" fillId="2" borderId="7" xfId="49" applyFont="1" applyFill="1" applyBorder="1" applyAlignment="1" applyProtection="1">
      <alignment horizontal="left" vertical="center"/>
    </xf>
    <xf numFmtId="0" fontId="4" fillId="2" borderId="7" xfId="49" applyFont="1" applyFill="1" applyBorder="1" applyAlignment="1" applyProtection="1">
      <alignment horizontal="center" vertical="center"/>
      <protection locked="0"/>
    </xf>
    <xf numFmtId="0" fontId="4" fillId="2" borderId="7" xfId="49" applyFont="1" applyFill="1" applyBorder="1" applyAlignment="1" applyProtection="1">
      <alignment horizontal="center" vertical="center"/>
    </xf>
    <xf numFmtId="0" fontId="4" fillId="0" borderId="0" xfId="49" applyFont="1" applyFill="1" applyBorder="1" applyAlignment="1" applyProtection="1">
      <alignment horizontal="right" vertical="center"/>
      <protection locked="0"/>
    </xf>
    <xf numFmtId="0" fontId="2" fillId="0" borderId="0" xfId="49" applyFont="1" applyFill="1" applyBorder="1" applyAlignment="1" applyProtection="1">
      <protection locked="0"/>
    </xf>
    <xf numFmtId="0" fontId="2" fillId="0" borderId="0" xfId="49" applyFont="1" applyFill="1" applyBorder="1" applyAlignment="1" applyProtection="1">
      <alignment horizontal="right" vertical="center"/>
    </xf>
    <xf numFmtId="0" fontId="3" fillId="0" borderId="0" xfId="49" applyFont="1" applyFill="1" applyBorder="1" applyAlignment="1" applyProtection="1">
      <alignment horizontal="center" vertical="center"/>
      <protection locked="0"/>
    </xf>
    <xf numFmtId="0" fontId="4" fillId="0" borderId="0" xfId="49" applyFont="1" applyFill="1" applyBorder="1" applyAlignment="1" applyProtection="1">
      <alignment horizontal="left" vertical="center" wrapText="1"/>
    </xf>
    <xf numFmtId="0" fontId="5" fillId="0" borderId="0" xfId="49" applyFont="1" applyFill="1" applyBorder="1" applyAlignment="1" applyProtection="1">
      <protection locked="0"/>
    </xf>
    <xf numFmtId="0" fontId="5" fillId="0" borderId="0" xfId="49" applyFont="1" applyFill="1" applyBorder="1" applyAlignment="1" applyProtection="1">
      <alignment wrapText="1"/>
    </xf>
    <xf numFmtId="0" fontId="2" fillId="0" borderId="0" xfId="49" applyFont="1" applyFill="1" applyBorder="1" applyAlignment="1" applyProtection="1">
      <alignment horizontal="right" wrapText="1"/>
    </xf>
    <xf numFmtId="0" fontId="1" fillId="0" borderId="0" xfId="49" applyFont="1" applyFill="1" applyBorder="1" applyAlignment="1" applyProtection="1">
      <protection locked="0"/>
    </xf>
    <xf numFmtId="0" fontId="1" fillId="0" borderId="0" xfId="49" applyFont="1" applyFill="1" applyBorder="1" applyAlignment="1" applyProtection="1">
      <alignment wrapText="1"/>
    </xf>
    <xf numFmtId="0" fontId="5" fillId="0" borderId="8" xfId="49" applyFont="1" applyFill="1" applyBorder="1" applyAlignment="1" applyProtection="1">
      <alignment horizontal="center" vertical="center"/>
      <protection locked="0"/>
    </xf>
    <xf numFmtId="0" fontId="5" fillId="0" borderId="3" xfId="49" applyFont="1" applyFill="1" applyBorder="1" applyAlignment="1" applyProtection="1">
      <alignment horizontal="center" vertical="center"/>
      <protection locked="0"/>
    </xf>
    <xf numFmtId="0" fontId="5" fillId="0" borderId="11" xfId="49" applyFont="1" applyFill="1" applyBorder="1" applyAlignment="1" applyProtection="1">
      <alignment horizontal="center" vertical="center"/>
      <protection locked="0"/>
    </xf>
    <xf numFmtId="0" fontId="5" fillId="0" borderId="8" xfId="49" applyFont="1" applyFill="1" applyBorder="1" applyAlignment="1" applyProtection="1">
      <alignment horizontal="center" vertical="center" wrapText="1"/>
    </xf>
    <xf numFmtId="0" fontId="10" fillId="0" borderId="7" xfId="49" applyFont="1" applyFill="1" applyBorder="1" applyAlignment="1" applyProtection="1">
      <alignment horizontal="center" vertical="center"/>
      <protection locked="0"/>
    </xf>
    <xf numFmtId="0" fontId="10" fillId="0" borderId="7" xfId="49" applyFont="1" applyFill="1" applyBorder="1" applyAlignment="1" applyProtection="1">
      <alignment horizontal="center" vertical="center"/>
    </xf>
    <xf numFmtId="0" fontId="6" fillId="0" borderId="2" xfId="49" applyFont="1" applyFill="1" applyBorder="1" applyAlignment="1" applyProtection="1">
      <alignment horizontal="right" vertical="center"/>
      <protection locked="0"/>
    </xf>
    <xf numFmtId="0" fontId="4" fillId="0" borderId="0" xfId="49" applyFont="1" applyFill="1" applyBorder="1" applyAlignment="1" applyProtection="1">
      <alignment horizontal="right"/>
      <protection locked="0"/>
    </xf>
    <xf numFmtId="0" fontId="10" fillId="0" borderId="7" xfId="49" applyFont="1" applyFill="1" applyBorder="1" applyAlignment="1" applyProtection="1">
      <alignment horizontal="center" vertical="center" wrapText="1"/>
      <protection locked="0"/>
    </xf>
    <xf numFmtId="0" fontId="4" fillId="0" borderId="0" xfId="49" applyFont="1" applyFill="1" applyBorder="1" applyAlignment="1" applyProtection="1">
      <alignment horizontal="center" vertical="center"/>
      <protection locked="0"/>
    </xf>
    <xf numFmtId="0" fontId="5" fillId="0" borderId="0" xfId="49" applyFont="1" applyFill="1" applyBorder="1" applyAlignment="1" applyProtection="1">
      <alignment horizontal="center" vertical="center"/>
      <protection locked="0"/>
    </xf>
    <xf numFmtId="0" fontId="5" fillId="0" borderId="0" xfId="49" applyFont="1" applyFill="1" applyBorder="1" applyAlignment="1" applyProtection="1">
      <alignment horizontal="center" vertical="center"/>
    </xf>
    <xf numFmtId="0" fontId="1" fillId="0" borderId="7" xfId="49" applyFont="1" applyFill="1" applyBorder="1" applyAlignment="1" applyProtection="1">
      <alignment vertical="center"/>
    </xf>
    <xf numFmtId="0" fontId="15" fillId="0" borderId="7" xfId="49" applyFont="1" applyFill="1" applyBorder="1" applyAlignment="1" applyProtection="1">
      <alignment vertical="top"/>
      <protection locked="0"/>
    </xf>
    <xf numFmtId="0" fontId="6" fillId="0" borderId="7" xfId="49" applyFont="1" applyFill="1" applyBorder="1" applyAlignment="1" applyProtection="1">
      <alignment vertical="top"/>
      <protection locked="0"/>
    </xf>
    <xf numFmtId="0" fontId="17" fillId="0" borderId="0" xfId="49" applyFont="1" applyFill="1" applyBorder="1" applyAlignment="1" applyProtection="1">
      <alignment vertical="center"/>
    </xf>
    <xf numFmtId="0" fontId="18" fillId="0" borderId="0" xfId="49" applyFont="1" applyFill="1" applyBorder="1" applyAlignment="1" applyProtection="1">
      <alignment vertical="center"/>
    </xf>
    <xf numFmtId="0" fontId="19" fillId="0" borderId="0" xfId="49" applyFont="1" applyFill="1" applyBorder="1" applyAlignment="1" applyProtection="1">
      <alignment vertical="center"/>
    </xf>
    <xf numFmtId="0" fontId="20" fillId="0" borderId="0" xfId="49" applyFont="1" applyFill="1" applyBorder="1" applyAlignment="1" applyProtection="1">
      <alignment vertical="center"/>
    </xf>
    <xf numFmtId="0" fontId="11" fillId="0" borderId="0" xfId="49" applyFont="1" applyFill="1" applyBorder="1" applyAlignment="1" applyProtection="1"/>
    <xf numFmtId="0" fontId="4" fillId="2" borderId="0" xfId="49" applyFont="1" applyFill="1" applyBorder="1" applyAlignment="1" applyProtection="1">
      <alignment horizontal="right" vertical="center" wrapText="1"/>
      <protection locked="0"/>
    </xf>
    <xf numFmtId="0" fontId="13" fillId="0" borderId="0" xfId="49" applyFont="1" applyFill="1" applyBorder="1" applyAlignment="1" applyProtection="1">
      <alignment horizontal="center" vertical="center" wrapText="1"/>
      <protection locked="0"/>
    </xf>
    <xf numFmtId="0" fontId="8" fillId="0" borderId="0" xfId="49" applyFont="1" applyFill="1" applyBorder="1" applyAlignment="1" applyProtection="1"/>
    <xf numFmtId="0" fontId="4" fillId="0" borderId="0" xfId="49" applyFont="1" applyFill="1" applyBorder="1" applyAlignment="1" applyProtection="1">
      <alignment horizontal="left" vertical="center" wrapText="1"/>
      <protection locked="0"/>
    </xf>
    <xf numFmtId="0" fontId="21" fillId="0" borderId="0" xfId="49" applyFont="1" applyFill="1" applyBorder="1" applyAlignment="1" applyProtection="1"/>
    <xf numFmtId="0" fontId="5" fillId="2" borderId="0" xfId="49" applyFont="1" applyFill="1" applyBorder="1" applyAlignment="1" applyProtection="1">
      <alignment horizontal="right" vertical="center" wrapText="1"/>
      <protection locked="0"/>
    </xf>
    <xf numFmtId="0" fontId="21" fillId="0" borderId="4" xfId="49" applyFont="1" applyFill="1" applyBorder="1" applyAlignment="1" applyProtection="1">
      <alignment vertical="top" wrapText="1"/>
      <protection locked="0"/>
    </xf>
    <xf numFmtId="0" fontId="21" fillId="2" borderId="6" xfId="49" applyFont="1" applyFill="1" applyBorder="1" applyAlignment="1" applyProtection="1">
      <alignment vertical="top" wrapText="1"/>
      <protection locked="0"/>
    </xf>
    <xf numFmtId="4" fontId="22" fillId="0" borderId="7" xfId="49" applyNumberFormat="1" applyFont="1" applyFill="1" applyBorder="1" applyAlignment="1" applyProtection="1">
      <alignment horizontal="right" vertical="center"/>
      <protection locked="0"/>
    </xf>
    <xf numFmtId="0" fontId="4" fillId="0" borderId="7" xfId="49" applyFont="1" applyFill="1" applyBorder="1" applyAlignment="1" applyProtection="1">
      <alignment horizontal="right" vertical="center"/>
      <protection locked="0"/>
    </xf>
    <xf numFmtId="10" fontId="4" fillId="0" borderId="7" xfId="49" applyNumberFormat="1" applyFont="1" applyFill="1" applyBorder="1" applyAlignment="1" applyProtection="1">
      <alignment horizontal="right" vertical="center"/>
      <protection locked="0"/>
    </xf>
    <xf numFmtId="0" fontId="5" fillId="0" borderId="7" xfId="49" applyFont="1" applyFill="1" applyBorder="1" applyAlignment="1" applyProtection="1">
      <alignment horizontal="left" vertical="center" wrapText="1"/>
      <protection locked="0"/>
    </xf>
    <xf numFmtId="0" fontId="4" fillId="2" borderId="2" xfId="49" applyFont="1" applyFill="1" applyBorder="1" applyAlignment="1" applyProtection="1">
      <alignment horizontal="left" vertical="top" wrapText="1"/>
    </xf>
    <xf numFmtId="0" fontId="2" fillId="0" borderId="0" xfId="49" applyFont="1" applyFill="1" applyBorder="1" applyAlignment="1" applyProtection="1">
      <alignment horizontal="right" vertical="center" wrapText="1"/>
      <protection locked="0"/>
    </xf>
    <xf numFmtId="0" fontId="11" fillId="0" borderId="0" xfId="49" applyFont="1" applyFill="1" applyBorder="1" applyAlignment="1" applyProtection="1">
      <alignment horizontal="right" vertical="center"/>
    </xf>
    <xf numFmtId="0" fontId="11" fillId="0" borderId="0" xfId="49" applyFont="1" applyFill="1" applyBorder="1" applyAlignment="1" applyProtection="1">
      <alignment horizontal="right" vertical="center"/>
      <protection locked="0"/>
    </xf>
    <xf numFmtId="0" fontId="23" fillId="0" borderId="0" xfId="49" applyFont="1" applyFill="1" applyBorder="1" applyAlignment="1" applyProtection="1">
      <alignment horizontal="center" vertical="center"/>
    </xf>
    <xf numFmtId="0" fontId="23" fillId="0" borderId="0" xfId="49" applyFont="1" applyFill="1" applyBorder="1" applyAlignment="1" applyProtection="1">
      <alignment horizontal="center" vertical="center"/>
      <protection locked="0"/>
    </xf>
    <xf numFmtId="0" fontId="5" fillId="2" borderId="1" xfId="49" applyFont="1" applyFill="1" applyBorder="1" applyAlignment="1" applyProtection="1">
      <alignment horizontal="center" vertical="center" wrapText="1"/>
    </xf>
    <xf numFmtId="0" fontId="5" fillId="2" borderId="5" xfId="49" applyFont="1" applyFill="1" applyBorder="1" applyAlignment="1" applyProtection="1">
      <alignment horizontal="center" vertical="center" wrapText="1"/>
      <protection locked="0"/>
    </xf>
    <xf numFmtId="0" fontId="10" fillId="0" borderId="5" xfId="49" applyFont="1" applyFill="1" applyBorder="1" applyAlignment="1" applyProtection="1">
      <alignment horizontal="center" vertical="center" wrapText="1"/>
      <protection locked="0"/>
    </xf>
    <xf numFmtId="0" fontId="10" fillId="0" borderId="5" xfId="49" applyFont="1" applyFill="1" applyBorder="1" applyAlignment="1" applyProtection="1">
      <alignment horizontal="center" vertical="center"/>
      <protection locked="0"/>
    </xf>
    <xf numFmtId="0" fontId="5" fillId="2" borderId="6" xfId="49" applyFont="1" applyFill="1" applyBorder="1" applyAlignment="1" applyProtection="1">
      <alignment horizontal="center" vertical="center" wrapText="1"/>
      <protection locked="0"/>
    </xf>
    <xf numFmtId="0" fontId="5" fillId="2" borderId="6" xfId="49" applyFont="1" applyFill="1" applyBorder="1" applyAlignment="1" applyProtection="1">
      <alignment horizontal="center" vertical="center"/>
      <protection locked="0"/>
    </xf>
    <xf numFmtId="0" fontId="5" fillId="2" borderId="7" xfId="49" applyFont="1" applyFill="1" applyBorder="1" applyAlignment="1" applyProtection="1">
      <alignment horizontal="center" vertical="center" wrapText="1"/>
      <protection locked="0"/>
    </xf>
    <xf numFmtId="3" fontId="5" fillId="2" borderId="7" xfId="49" applyNumberFormat="1" applyFont="1" applyFill="1" applyBorder="1" applyAlignment="1" applyProtection="1">
      <alignment horizontal="center" vertical="center"/>
      <protection locked="0"/>
    </xf>
    <xf numFmtId="0" fontId="11" fillId="0" borderId="7" xfId="49" applyFont="1" applyFill="1" applyBorder="1" applyAlignment="1" applyProtection="1"/>
    <xf numFmtId="0" fontId="4" fillId="2" borderId="2" xfId="49" applyFont="1" applyFill="1" applyBorder="1" applyAlignment="1" applyProtection="1">
      <alignment horizontal="center" vertical="center"/>
    </xf>
    <xf numFmtId="0" fontId="4" fillId="2" borderId="3" xfId="49" applyFont="1" applyFill="1" applyBorder="1" applyAlignment="1" applyProtection="1">
      <alignment horizontal="left" vertical="center"/>
    </xf>
    <xf numFmtId="0" fontId="14" fillId="0" borderId="0" xfId="49" applyFont="1" applyFill="1" applyBorder="1" applyAlignment="1" applyProtection="1">
      <alignment horizontal="center" vertical="center"/>
      <protection locked="0"/>
    </xf>
    <xf numFmtId="0" fontId="5" fillId="2" borderId="3" xfId="49" applyFont="1" applyFill="1" applyBorder="1" applyAlignment="1" applyProtection="1">
      <alignment horizontal="center" vertical="center"/>
      <protection locked="0"/>
    </xf>
    <xf numFmtId="0" fontId="5" fillId="2" borderId="2" xfId="49" applyFont="1" applyFill="1" applyBorder="1" applyAlignment="1" applyProtection="1">
      <alignment horizontal="center" vertical="center"/>
      <protection locked="0"/>
    </xf>
    <xf numFmtId="0" fontId="5" fillId="2" borderId="3" xfId="49" applyFont="1" applyFill="1" applyBorder="1" applyAlignment="1" applyProtection="1">
      <alignment horizontal="center" vertical="center" wrapText="1"/>
      <protection locked="0"/>
    </xf>
    <xf numFmtId="0" fontId="5" fillId="2" borderId="4" xfId="49" applyFont="1" applyFill="1" applyBorder="1" applyAlignment="1" applyProtection="1">
      <alignment horizontal="center" vertical="center"/>
      <protection locked="0"/>
    </xf>
    <xf numFmtId="0" fontId="1" fillId="0" borderId="0" xfId="49" applyFont="1" applyFill="1" applyBorder="1" applyAlignment="1" applyProtection="1">
      <alignment horizontal="right" vertical="center"/>
    </xf>
    <xf numFmtId="0" fontId="5" fillId="2" borderId="9" xfId="49" applyFont="1" applyFill="1" applyBorder="1" applyAlignment="1" applyProtection="1">
      <alignment horizontal="center" vertical="center" wrapText="1"/>
      <protection locked="0"/>
    </xf>
    <xf numFmtId="0" fontId="5" fillId="2" borderId="12" xfId="49" applyFont="1" applyFill="1" applyBorder="1" applyAlignment="1" applyProtection="1">
      <alignment horizontal="center" vertical="center" wrapText="1"/>
      <protection locked="0"/>
    </xf>
    <xf numFmtId="4" fontId="4" fillId="0" borderId="2" xfId="49" applyNumberFormat="1" applyFont="1" applyFill="1" applyBorder="1" applyAlignment="1" applyProtection="1">
      <alignment horizontal="right" vertical="center"/>
    </xf>
    <xf numFmtId="0" fontId="5" fillId="2" borderId="1" xfId="49" applyFont="1" applyFill="1" applyBorder="1" applyAlignment="1" applyProtection="1">
      <alignment horizontal="center" vertical="center"/>
      <protection locked="0"/>
    </xf>
    <xf numFmtId="0" fontId="4" fillId="2" borderId="7" xfId="49" applyFont="1" applyFill="1" applyBorder="1" applyAlignment="1" applyProtection="1">
      <alignment horizontal="left" vertical="center"/>
      <protection locked="0"/>
    </xf>
    <xf numFmtId="0" fontId="4" fillId="0" borderId="3" xfId="49" applyFont="1" applyFill="1" applyBorder="1" applyAlignment="1" applyProtection="1">
      <alignment horizontal="center" vertical="center"/>
      <protection locked="0"/>
    </xf>
    <xf numFmtId="0" fontId="4" fillId="0" borderId="7" xfId="49" applyFont="1" applyFill="1" applyBorder="1" applyAlignment="1" applyProtection="1">
      <alignment horizontal="center" vertical="center" wrapText="1"/>
      <protection locked="0"/>
    </xf>
    <xf numFmtId="49" fontId="1" fillId="0" borderId="0" xfId="49" applyNumberFormat="1" applyFont="1" applyFill="1" applyBorder="1" applyAlignment="1" applyProtection="1"/>
    <xf numFmtId="49" fontId="24" fillId="0" borderId="0" xfId="49" applyNumberFormat="1" applyFont="1" applyFill="1" applyBorder="1" applyAlignment="1" applyProtection="1"/>
    <xf numFmtId="0" fontId="24" fillId="0" borderId="0" xfId="49" applyFont="1" applyFill="1" applyBorder="1" applyAlignment="1" applyProtection="1">
      <alignment horizontal="right"/>
    </xf>
    <xf numFmtId="0" fontId="2" fillId="0" borderId="0" xfId="49" applyFont="1" applyFill="1" applyBorder="1" applyAlignment="1" applyProtection="1">
      <alignment horizontal="right"/>
    </xf>
    <xf numFmtId="0" fontId="25" fillId="0" borderId="0" xfId="49" applyFont="1" applyFill="1" applyBorder="1" applyAlignment="1" applyProtection="1">
      <alignment horizontal="right"/>
    </xf>
    <xf numFmtId="0" fontId="5" fillId="0" borderId="0" xfId="49" applyFont="1" applyFill="1" applyBorder="1" applyAlignment="1" applyProtection="1">
      <alignment horizontal="right"/>
    </xf>
    <xf numFmtId="49" fontId="5" fillId="0" borderId="1" xfId="49" applyNumberFormat="1" applyFont="1" applyFill="1" applyBorder="1" applyAlignment="1" applyProtection="1">
      <alignment horizontal="center" vertical="center" wrapText="1"/>
    </xf>
    <xf numFmtId="49" fontId="5" fillId="0" borderId="5" xfId="49" applyNumberFormat="1" applyFont="1" applyFill="1" applyBorder="1" applyAlignment="1" applyProtection="1">
      <alignment horizontal="center" vertical="center" wrapText="1"/>
    </xf>
    <xf numFmtId="0" fontId="10" fillId="0" borderId="5" xfId="49" applyFont="1" applyFill="1" applyBorder="1" applyAlignment="1" applyProtection="1">
      <alignment horizontal="center" vertical="center"/>
    </xf>
    <xf numFmtId="49" fontId="5" fillId="0" borderId="7" xfId="49" applyNumberFormat="1" applyFont="1" applyFill="1" applyBorder="1" applyAlignment="1" applyProtection="1">
      <alignment horizontal="center" vertical="center"/>
    </xf>
    <xf numFmtId="0" fontId="26" fillId="0" borderId="0" xfId="49" applyFont="1" applyFill="1" applyBorder="1" applyAlignment="1" applyProtection="1">
      <alignment vertical="top"/>
      <protection locked="0"/>
    </xf>
    <xf numFmtId="0" fontId="27" fillId="0" borderId="0" xfId="49" applyFont="1" applyFill="1" applyBorder="1" applyAlignment="1" applyProtection="1">
      <alignment horizontal="center" vertical="center"/>
      <protection locked="0"/>
    </xf>
    <xf numFmtId="0" fontId="26" fillId="0" borderId="0" xfId="49" applyFont="1" applyFill="1" applyBorder="1" applyAlignment="1" applyProtection="1">
      <alignment horizontal="left" vertical="center"/>
      <protection locked="0"/>
    </xf>
    <xf numFmtId="0" fontId="28" fillId="0" borderId="1" xfId="49" applyFont="1" applyFill="1" applyBorder="1" applyAlignment="1" applyProtection="1">
      <alignment horizontal="center" vertical="center" wrapText="1"/>
      <protection locked="0"/>
    </xf>
    <xf numFmtId="0" fontId="28" fillId="0" borderId="10" xfId="49" applyFont="1" applyFill="1" applyBorder="1" applyAlignment="1" applyProtection="1">
      <alignment horizontal="center" vertical="center" wrapText="1"/>
      <protection locked="0"/>
    </xf>
    <xf numFmtId="0" fontId="28" fillId="0" borderId="6" xfId="49" applyFont="1" applyFill="1" applyBorder="1" applyAlignment="1" applyProtection="1">
      <alignment horizontal="center" vertical="center" wrapText="1"/>
      <protection locked="0"/>
    </xf>
    <xf numFmtId="0" fontId="28" fillId="0" borderId="13" xfId="49" applyFont="1" applyFill="1" applyBorder="1" applyAlignment="1" applyProtection="1">
      <alignment horizontal="center" vertical="center" wrapText="1"/>
      <protection locked="0"/>
    </xf>
    <xf numFmtId="0" fontId="28" fillId="0" borderId="6" xfId="49" applyFont="1" applyFill="1" applyBorder="1" applyAlignment="1" applyProtection="1">
      <alignment horizontal="center" vertical="center"/>
      <protection locked="0"/>
    </xf>
    <xf numFmtId="0" fontId="28" fillId="0" borderId="13" xfId="49" applyFont="1" applyFill="1" applyBorder="1" applyAlignment="1" applyProtection="1">
      <alignment horizontal="center" vertical="center"/>
      <protection locked="0"/>
    </xf>
    <xf numFmtId="0" fontId="26" fillId="0" borderId="6" xfId="49" applyFont="1" applyFill="1" applyBorder="1" applyAlignment="1" applyProtection="1">
      <alignment horizontal="left" vertical="center" wrapText="1"/>
      <protection locked="0"/>
    </xf>
    <xf numFmtId="0" fontId="26" fillId="0" borderId="13" xfId="49" applyFont="1" applyFill="1" applyBorder="1" applyAlignment="1" applyProtection="1">
      <alignment horizontal="center" vertical="center" wrapText="1"/>
      <protection locked="0"/>
    </xf>
    <xf numFmtId="4" fontId="26" fillId="0" borderId="13" xfId="49" applyNumberFormat="1" applyFont="1" applyFill="1" applyBorder="1" applyAlignment="1" applyProtection="1">
      <alignment horizontal="right" vertical="center"/>
      <protection locked="0"/>
    </xf>
    <xf numFmtId="0" fontId="26" fillId="0" borderId="13" xfId="49" applyFont="1" applyFill="1" applyBorder="1" applyAlignment="1" applyProtection="1">
      <alignment horizontal="left" vertical="center" wrapText="1"/>
      <protection locked="0"/>
    </xf>
    <xf numFmtId="0" fontId="26" fillId="0" borderId="7" xfId="49" applyFont="1" applyFill="1" applyBorder="1" applyAlignment="1" applyProtection="1">
      <alignment vertical="top"/>
      <protection locked="0"/>
    </xf>
    <xf numFmtId="0" fontId="28" fillId="0" borderId="11" xfId="49" applyFont="1" applyFill="1" applyBorder="1" applyAlignment="1" applyProtection="1">
      <alignment horizontal="center" vertical="center"/>
      <protection locked="0"/>
    </xf>
    <xf numFmtId="0" fontId="26" fillId="0" borderId="12" xfId="49" applyFont="1" applyFill="1" applyBorder="1" applyAlignment="1" applyProtection="1">
      <alignment horizontal="center" vertical="center"/>
      <protection locked="0"/>
    </xf>
    <xf numFmtId="0" fontId="26" fillId="0" borderId="13" xfId="49" applyFont="1" applyFill="1" applyBorder="1" applyAlignment="1" applyProtection="1">
      <alignment horizontal="center" vertical="center"/>
      <protection locked="0"/>
    </xf>
    <xf numFmtId="0" fontId="26" fillId="0" borderId="0" xfId="49" applyFont="1" applyFill="1" applyBorder="1" applyAlignment="1" applyProtection="1">
      <alignment horizontal="right" vertical="center"/>
      <protection locked="0"/>
    </xf>
    <xf numFmtId="0" fontId="28" fillId="0" borderId="3" xfId="49" applyFont="1" applyFill="1" applyBorder="1" applyAlignment="1" applyProtection="1">
      <alignment horizontal="center" vertical="center" wrapText="1"/>
      <protection locked="0"/>
    </xf>
    <xf numFmtId="0" fontId="28" fillId="0" borderId="4" xfId="49" applyFont="1" applyFill="1" applyBorder="1" applyAlignment="1" applyProtection="1">
      <alignment horizontal="center" vertical="center" wrapText="1"/>
      <protection locked="0"/>
    </xf>
    <xf numFmtId="0" fontId="1" fillId="0" borderId="0" xfId="49" applyFont="1" applyFill="1" applyBorder="1" applyAlignment="1" applyProtection="1">
      <alignment vertical="top"/>
      <protection locked="0"/>
    </xf>
    <xf numFmtId="49" fontId="2" fillId="0" borderId="0" xfId="49" applyNumberFormat="1" applyFont="1" applyFill="1" applyBorder="1" applyAlignment="1" applyProtection="1">
      <protection locked="0"/>
    </xf>
    <xf numFmtId="0" fontId="13" fillId="0" borderId="0" xfId="49" applyFont="1" applyFill="1" applyBorder="1" applyAlignment="1" applyProtection="1">
      <alignment horizontal="center" vertical="center"/>
      <protection locked="0"/>
    </xf>
    <xf numFmtId="0" fontId="5" fillId="0" borderId="0" xfId="49" applyFont="1" applyFill="1" applyBorder="1" applyAlignment="1" applyProtection="1">
      <alignment horizontal="left" vertical="center"/>
      <protection locked="0"/>
    </xf>
    <xf numFmtId="0" fontId="5" fillId="0" borderId="2" xfId="49" applyFont="1" applyFill="1" applyBorder="1" applyAlignment="1" applyProtection="1">
      <alignment horizontal="center" vertical="center"/>
      <protection locked="0"/>
    </xf>
    <xf numFmtId="0" fontId="5" fillId="0" borderId="5" xfId="49" applyFont="1" applyFill="1" applyBorder="1" applyAlignment="1" applyProtection="1">
      <alignment horizontal="center" vertical="center"/>
      <protection locked="0"/>
    </xf>
    <xf numFmtId="0" fontId="5" fillId="0" borderId="1" xfId="49" applyFont="1" applyFill="1" applyBorder="1" applyAlignment="1" applyProtection="1">
      <alignment horizontal="center" vertical="center"/>
      <protection locked="0"/>
    </xf>
    <xf numFmtId="0" fontId="5" fillId="0" borderId="6" xfId="49" applyFont="1" applyFill="1" applyBorder="1" applyAlignment="1" applyProtection="1">
      <alignment horizontal="center" vertical="center"/>
      <protection locked="0"/>
    </xf>
    <xf numFmtId="0" fontId="4" fillId="0" borderId="7" xfId="49" applyFont="1" applyFill="1" applyBorder="1" applyAlignment="1" applyProtection="1">
      <alignment horizontal="left" vertical="center"/>
    </xf>
    <xf numFmtId="0" fontId="6" fillId="0" borderId="3" xfId="49" applyFont="1" applyFill="1" applyBorder="1" applyAlignment="1" applyProtection="1">
      <alignment horizontal="left" vertical="center"/>
      <protection locked="0"/>
    </xf>
    <xf numFmtId="0" fontId="6" fillId="0" borderId="4" xfId="49" applyFont="1" applyFill="1" applyBorder="1" applyAlignment="1" applyProtection="1">
      <alignment horizontal="left" vertical="center"/>
      <protection locked="0"/>
    </xf>
    <xf numFmtId="0" fontId="5" fillId="0" borderId="2" xfId="49" applyFont="1" applyFill="1" applyBorder="1" applyAlignment="1" applyProtection="1">
      <alignment horizontal="center" vertical="center" wrapText="1"/>
      <protection locked="0"/>
    </xf>
    <xf numFmtId="0" fontId="5" fillId="0" borderId="3" xfId="49" applyFont="1" applyFill="1" applyBorder="1" applyAlignment="1" applyProtection="1">
      <alignment horizontal="center" vertical="center" wrapText="1"/>
      <protection locked="0"/>
    </xf>
    <xf numFmtId="0" fontId="4" fillId="0" borderId="0" xfId="49" applyFont="1" applyFill="1" applyBorder="1" applyAlignment="1" applyProtection="1">
      <alignment horizontal="right"/>
    </xf>
    <xf numFmtId="0" fontId="5" fillId="0" borderId="4" xfId="49" applyFont="1" applyFill="1" applyBorder="1" applyAlignment="1" applyProtection="1">
      <alignment horizontal="center" vertical="center"/>
      <protection locked="0"/>
    </xf>
    <xf numFmtId="0" fontId="5" fillId="0" borderId="4" xfId="49" applyFont="1" applyFill="1" applyBorder="1" applyAlignment="1" applyProtection="1">
      <alignment horizontal="center" vertical="center" wrapText="1"/>
      <protection locked="0"/>
    </xf>
    <xf numFmtId="0" fontId="1" fillId="0" borderId="0" xfId="49" applyFont="1" applyFill="1" applyBorder="1" applyAlignment="1" applyProtection="1">
      <alignment vertical="top"/>
    </xf>
    <xf numFmtId="0" fontId="29" fillId="0" borderId="0" xfId="49" applyFont="1" applyFill="1" applyBorder="1" applyAlignment="1" applyProtection="1">
      <alignment horizontal="center" vertical="center"/>
    </xf>
    <xf numFmtId="49" fontId="5" fillId="0" borderId="2" xfId="49" applyNumberFormat="1" applyFont="1" applyFill="1" applyBorder="1" applyAlignment="1" applyProtection="1">
      <alignment horizontal="center" vertical="center" wrapText="1"/>
    </xf>
    <xf numFmtId="49" fontId="5" fillId="0" borderId="4" xfId="49" applyNumberFormat="1" applyFont="1" applyFill="1" applyBorder="1" applyAlignment="1" applyProtection="1">
      <alignment horizontal="center" vertical="center" wrapText="1"/>
    </xf>
    <xf numFmtId="4" fontId="6" fillId="0" borderId="7" xfId="49" applyNumberFormat="1" applyFont="1" applyFill="1" applyBorder="1" applyAlignment="1" applyProtection="1">
      <alignment horizontal="right" vertical="center" wrapText="1"/>
    </xf>
    <xf numFmtId="0" fontId="6" fillId="0" borderId="2" xfId="49" applyFont="1" applyFill="1" applyBorder="1" applyAlignment="1" applyProtection="1">
      <alignment horizontal="center" vertical="center"/>
    </xf>
    <xf numFmtId="0" fontId="6" fillId="0" borderId="4" xfId="49" applyFont="1" applyFill="1" applyBorder="1" applyAlignment="1" applyProtection="1">
      <alignment horizontal="center" vertical="center"/>
    </xf>
    <xf numFmtId="4" fontId="6" fillId="0" borderId="7" xfId="49" applyNumberFormat="1" applyFont="1" applyFill="1" applyBorder="1" applyAlignment="1" applyProtection="1">
      <alignment horizontal="right" vertical="center" wrapText="1"/>
      <protection locked="0"/>
    </xf>
    <xf numFmtId="0" fontId="5" fillId="0" borderId="10" xfId="49" applyFont="1" applyFill="1" applyBorder="1" applyAlignment="1" applyProtection="1">
      <alignment horizontal="center" vertical="center"/>
    </xf>
    <xf numFmtId="0" fontId="5" fillId="0" borderId="13" xfId="49" applyFont="1" applyFill="1" applyBorder="1" applyAlignment="1" applyProtection="1">
      <alignment horizontal="center" vertical="center"/>
    </xf>
    <xf numFmtId="49" fontId="1" fillId="0" borderId="0" xfId="49" applyNumberFormat="1" applyFont="1" applyFill="1" applyBorder="1" applyAlignment="1" applyProtection="1">
      <alignment horizontal="center"/>
    </xf>
    <xf numFmtId="49" fontId="5" fillId="0" borderId="11" xfId="49" applyNumberFormat="1" applyFont="1" applyFill="1" applyBorder="1" applyAlignment="1" applyProtection="1">
      <alignment horizontal="center" vertical="center" wrapText="1"/>
    </xf>
    <xf numFmtId="49" fontId="5" fillId="0" borderId="12" xfId="49" applyNumberFormat="1" applyFont="1" applyFill="1" applyBorder="1" applyAlignment="1" applyProtection="1">
      <alignment horizontal="center" vertical="center" wrapText="1"/>
    </xf>
    <xf numFmtId="49" fontId="5" fillId="0" borderId="13" xfId="49" applyNumberFormat="1" applyFont="1" applyFill="1" applyBorder="1" applyAlignment="1" applyProtection="1">
      <alignment horizontal="center" vertical="center" wrapText="1"/>
    </xf>
    <xf numFmtId="0" fontId="5" fillId="0" borderId="11" xfId="49" applyFont="1" applyFill="1" applyBorder="1" applyAlignment="1" applyProtection="1">
      <alignment horizontal="center" vertical="center"/>
    </xf>
    <xf numFmtId="0" fontId="5" fillId="0" borderId="12" xfId="49" applyFont="1" applyFill="1" applyBorder="1" applyAlignment="1" applyProtection="1">
      <alignment horizontal="center" vertical="center"/>
    </xf>
    <xf numFmtId="0" fontId="10" fillId="0" borderId="13" xfId="49" applyFont="1" applyFill="1" applyBorder="1" applyAlignment="1" applyProtection="1">
      <alignment horizontal="center" vertical="center"/>
    </xf>
    <xf numFmtId="49" fontId="6" fillId="0" borderId="7" xfId="49" applyNumberFormat="1" applyFont="1" applyFill="1" applyBorder="1" applyAlignment="1" applyProtection="1"/>
    <xf numFmtId="49" fontId="6" fillId="0" borderId="7" xfId="49" applyNumberFormat="1" applyFont="1" applyFill="1" applyBorder="1" applyAlignment="1" applyProtection="1">
      <alignment horizontal="center"/>
    </xf>
    <xf numFmtId="4" fontId="6" fillId="0" borderId="7" xfId="49" applyNumberFormat="1" applyFont="1" applyFill="1" applyBorder="1" applyAlignment="1" applyProtection="1"/>
    <xf numFmtId="49" fontId="1" fillId="0" borderId="7" xfId="49" applyNumberFormat="1" applyFont="1" applyFill="1" applyBorder="1" applyAlignment="1" applyProtection="1"/>
    <xf numFmtId="49" fontId="1" fillId="0" borderId="7" xfId="49" applyNumberFormat="1" applyFont="1" applyFill="1" applyBorder="1" applyAlignment="1" applyProtection="1">
      <alignment horizontal="center"/>
    </xf>
    <xf numFmtId="0" fontId="9" fillId="0" borderId="2" xfId="49" applyFont="1" applyFill="1" applyBorder="1" applyAlignment="1" applyProtection="1">
      <alignment horizontal="center" vertical="center"/>
    </xf>
    <xf numFmtId="0" fontId="30" fillId="0" borderId="3" xfId="49" applyFont="1" applyFill="1" applyBorder="1" applyAlignment="1" applyProtection="1">
      <alignment horizontal="center" vertical="center"/>
    </xf>
    <xf numFmtId="0" fontId="30" fillId="0" borderId="4" xfId="49" applyFont="1" applyFill="1" applyBorder="1" applyAlignment="1" applyProtection="1">
      <alignment horizontal="center" vertical="center"/>
    </xf>
    <xf numFmtId="4" fontId="6" fillId="0" borderId="7" xfId="49" applyNumberFormat="1" applyFont="1" applyFill="1" applyBorder="1" applyAlignment="1" applyProtection="1">
      <protection locked="0"/>
    </xf>
    <xf numFmtId="49" fontId="10" fillId="0" borderId="0" xfId="49" applyNumberFormat="1" applyFont="1" applyFill="1" applyBorder="1" applyAlignment="1" applyProtection="1"/>
    <xf numFmtId="49" fontId="10" fillId="0" borderId="0" xfId="49" applyNumberFormat="1" applyFont="1" applyFill="1" applyBorder="1" applyAlignment="1" applyProtection="1">
      <alignment horizontal="center"/>
    </xf>
    <xf numFmtId="49" fontId="5" fillId="0" borderId="3" xfId="49" applyNumberFormat="1" applyFont="1" applyFill="1" applyBorder="1" applyAlignment="1" applyProtection="1">
      <alignment horizontal="center" vertical="center" wrapText="1"/>
    </xf>
    <xf numFmtId="49" fontId="6" fillId="0" borderId="7" xfId="49" applyNumberFormat="1" applyFont="1" applyFill="1" applyBorder="1" applyAlignment="1" applyProtection="1">
      <alignment horizontal="left" vertical="center"/>
    </xf>
    <xf numFmtId="49" fontId="6" fillId="0" borderId="7" xfId="49" applyNumberFormat="1" applyFont="1" applyFill="1" applyBorder="1" applyAlignment="1" applyProtection="1">
      <alignment horizontal="left" vertical="center"/>
      <protection locked="0"/>
    </xf>
    <xf numFmtId="0" fontId="31" fillId="0" borderId="0" xfId="49" applyFont="1" applyFill="1" applyBorder="1" applyAlignment="1" applyProtection="1">
      <alignment horizontal="center" vertical="center"/>
    </xf>
    <xf numFmtId="0" fontId="32" fillId="0" borderId="0" xfId="49" applyFont="1" applyFill="1" applyBorder="1" applyAlignment="1" applyProtection="1">
      <alignment horizontal="center" vertical="center"/>
    </xf>
    <xf numFmtId="0" fontId="4" fillId="0" borderId="7" xfId="49" applyFont="1" applyFill="1" applyBorder="1" applyAlignment="1" applyProtection="1">
      <alignment vertical="center"/>
    </xf>
    <xf numFmtId="0" fontId="4" fillId="0" borderId="7" xfId="49" applyFont="1" applyFill="1" applyBorder="1" applyAlignment="1" applyProtection="1">
      <alignment horizontal="left" vertical="center"/>
      <protection locked="0"/>
    </xf>
    <xf numFmtId="0" fontId="4" fillId="0" borderId="7" xfId="49" applyFont="1" applyFill="1" applyBorder="1" applyAlignment="1" applyProtection="1">
      <alignment vertical="center"/>
      <protection locked="0"/>
    </xf>
    <xf numFmtId="0" fontId="33" fillId="0" borderId="7" xfId="49" applyFont="1" applyFill="1" applyBorder="1" applyAlignment="1" applyProtection="1">
      <alignment horizontal="center" vertical="center"/>
    </xf>
    <xf numFmtId="0" fontId="33" fillId="0" borderId="7" xfId="49" applyFont="1" applyFill="1" applyBorder="1" applyAlignment="1" applyProtection="1">
      <alignment horizontal="right" vertical="center"/>
    </xf>
    <xf numFmtId="0" fontId="33" fillId="0" borderId="7" xfId="49" applyFont="1" applyFill="1" applyBorder="1" applyAlignment="1" applyProtection="1">
      <alignment horizontal="center" vertical="center"/>
      <protection locked="0"/>
    </xf>
    <xf numFmtId="4" fontId="33" fillId="0" borderId="7" xfId="49" applyNumberFormat="1" applyFont="1" applyFill="1" applyBorder="1" applyAlignment="1" applyProtection="1">
      <alignment horizontal="right" vertical="center"/>
    </xf>
    <xf numFmtId="0" fontId="5" fillId="0" borderId="0" xfId="49" applyFont="1" applyFill="1" applyBorder="1" applyAlignment="1" applyProtection="1">
      <alignment horizontal="left" vertical="center" wrapText="1"/>
    </xf>
    <xf numFmtId="0" fontId="1" fillId="0" borderId="4" xfId="49" applyFont="1" applyFill="1" applyBorder="1" applyAlignment="1" applyProtection="1">
      <alignment horizontal="center" vertical="center" wrapText="1"/>
    </xf>
    <xf numFmtId="0" fontId="10" fillId="0" borderId="0" xfId="49" applyFont="1" applyFill="1" applyBorder="1" applyAlignment="1" applyProtection="1">
      <alignment vertical="center"/>
    </xf>
    <xf numFmtId="0" fontId="12" fillId="0" borderId="0" xfId="49" applyFont="1" applyFill="1" applyBorder="1" applyAlignment="1" applyProtection="1">
      <alignment horizontal="center" vertical="center"/>
      <protection locked="0"/>
    </xf>
    <xf numFmtId="0" fontId="10" fillId="0" borderId="10" xfId="49" applyFont="1" applyFill="1" applyBorder="1" applyAlignment="1" applyProtection="1">
      <alignment horizontal="center" vertical="center" wrapText="1"/>
      <protection locked="0"/>
    </xf>
    <xf numFmtId="0" fontId="9" fillId="0" borderId="3" xfId="49" applyFont="1" applyFill="1" applyBorder="1" applyAlignment="1" applyProtection="1">
      <alignment horizontal="center" vertical="center" wrapText="1"/>
      <protection locked="0"/>
    </xf>
    <xf numFmtId="0" fontId="9" fillId="0" borderId="3" xfId="49" applyFont="1" applyFill="1" applyBorder="1" applyAlignment="1" applyProtection="1">
      <alignment horizontal="center" vertical="center" wrapText="1"/>
    </xf>
    <xf numFmtId="0" fontId="9" fillId="0" borderId="3" xfId="49" applyFont="1" applyFill="1" applyBorder="1" applyAlignment="1" applyProtection="1">
      <alignment horizontal="center" vertical="center"/>
      <protection locked="0"/>
    </xf>
    <xf numFmtId="0" fontId="10" fillId="0" borderId="14" xfId="49" applyFont="1" applyFill="1" applyBorder="1" applyAlignment="1" applyProtection="1">
      <alignment horizontal="center" vertical="center" wrapText="1"/>
    </xf>
    <xf numFmtId="0" fontId="10" fillId="0" borderId="12" xfId="49" applyFont="1" applyFill="1" applyBorder="1" applyAlignment="1" applyProtection="1">
      <alignment horizontal="center" vertical="center"/>
      <protection locked="0"/>
    </xf>
    <xf numFmtId="0" fontId="2" fillId="0" borderId="7" xfId="49" applyFont="1" applyFill="1" applyBorder="1" applyAlignment="1" applyProtection="1">
      <alignment horizontal="center" vertical="center"/>
    </xf>
    <xf numFmtId="4" fontId="5" fillId="0" borderId="7" xfId="49" applyNumberFormat="1" applyFont="1" applyFill="1" applyBorder="1" applyAlignment="1" applyProtection="1">
      <alignment horizontal="center" vertical="center"/>
      <protection locked="0"/>
    </xf>
    <xf numFmtId="0" fontId="9" fillId="0" borderId="2" xfId="49" applyFont="1" applyFill="1" applyBorder="1" applyAlignment="1" applyProtection="1">
      <alignment horizontal="center" vertical="center"/>
      <protection locked="0"/>
    </xf>
    <xf numFmtId="0" fontId="9" fillId="0" borderId="13" xfId="49" applyFont="1" applyFill="1" applyBorder="1" applyAlignment="1" applyProtection="1">
      <alignment horizontal="center" vertical="center"/>
      <protection locked="0"/>
    </xf>
    <xf numFmtId="3" fontId="2" fillId="0" borderId="7" xfId="49" applyNumberFormat="1" applyFont="1" applyFill="1" applyBorder="1" applyAlignment="1" applyProtection="1">
      <alignment horizontal="center" vertical="center"/>
    </xf>
    <xf numFmtId="0" fontId="9" fillId="0" borderId="4" xfId="49" applyFont="1" applyFill="1" applyBorder="1" applyAlignment="1" applyProtection="1">
      <alignment horizontal="center" vertical="center" wrapText="1"/>
      <protection locked="0"/>
    </xf>
    <xf numFmtId="0" fontId="3" fillId="0" borderId="0" xfId="49" applyFont="1" applyFill="1" applyBorder="1" applyAlignment="1" applyProtection="1">
      <alignment horizontal="center" vertical="top"/>
    </xf>
    <xf numFmtId="0" fontId="4" fillId="0" borderId="6" xfId="49" applyFont="1" applyFill="1" applyBorder="1" applyAlignment="1" applyProtection="1">
      <alignment horizontal="left" vertical="center"/>
    </xf>
    <xf numFmtId="4" fontId="4" fillId="0" borderId="11" xfId="49" applyNumberFormat="1" applyFont="1" applyFill="1" applyBorder="1" applyAlignment="1" applyProtection="1">
      <alignment horizontal="right" vertical="center"/>
      <protection locked="0"/>
    </xf>
    <xf numFmtId="0" fontId="4" fillId="0" borderId="6" xfId="49" applyFont="1" applyFill="1" applyBorder="1" applyAlignment="1" applyProtection="1">
      <alignment horizontal="left" vertical="center" wrapText="1"/>
    </xf>
    <xf numFmtId="4" fontId="4" fillId="0" borderId="11" xfId="49" applyNumberFormat="1" applyFont="1" applyFill="1" applyBorder="1" applyAlignment="1" applyProtection="1">
      <alignment horizontal="right" vertical="center"/>
    </xf>
    <xf numFmtId="0" fontId="33" fillId="0" borderId="7" xfId="49" applyFont="1" applyFill="1" applyBorder="1" applyAlignment="1" applyProtection="1">
      <alignment horizontal="center" vertical="center" wrapText="1"/>
    </xf>
    <xf numFmtId="0" fontId="33" fillId="0" borderId="6" xfId="49" applyFont="1" applyFill="1" applyBorder="1" applyAlignment="1" applyProtection="1">
      <alignment horizontal="center" vertical="center"/>
    </xf>
    <xf numFmtId="4" fontId="33" fillId="0" borderId="11" xfId="49" applyNumberFormat="1" applyFont="1" applyFill="1" applyBorder="1" applyAlignment="1" applyProtection="1">
      <alignment horizontal="right" vertical="center"/>
    </xf>
    <xf numFmtId="0" fontId="33" fillId="0" borderId="6" xfId="49" applyFont="1" applyFill="1" applyBorder="1" applyAlignment="1" applyProtection="1">
      <alignment horizontal="center" vertical="center"/>
      <protection locked="0"/>
    </xf>
    <xf numFmtId="4" fontId="33" fillId="0" borderId="7" xfId="49" applyNumberFormat="1" applyFont="1" applyFill="1" applyBorder="1" applyAlignment="1" applyProtection="1">
      <alignment horizontal="right" vertical="center"/>
      <protection locked="0"/>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Normal" xfId="49"/>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3" Type="http://schemas.openxmlformats.org/officeDocument/2006/relationships/sharedStrings" Target="sharedStrings.xml"/><Relationship Id="rId22" Type="http://schemas.openxmlformats.org/officeDocument/2006/relationships/styles" Target="styles.xml"/><Relationship Id="rId21" Type="http://schemas.openxmlformats.org/officeDocument/2006/relationships/theme" Target="theme/theme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20"/>
  <sheetViews>
    <sheetView workbookViewId="0">
      <selection activeCell="D7" sqref="D7"/>
    </sheetView>
  </sheetViews>
  <sheetFormatPr defaultColWidth="8" defaultRowHeight="14.25" customHeight="1" outlineLevelCol="3"/>
  <cols>
    <col min="1" max="1" width="39.5714285714286" style="1" customWidth="1"/>
    <col min="2" max="2" width="43.1428571428571" style="1" customWidth="1"/>
    <col min="3" max="3" width="40.4285714285714" style="1" customWidth="1"/>
    <col min="4" max="4" width="46.1428571428571" style="1" customWidth="1"/>
    <col min="5" max="16384" width="8" style="82" customWidth="1"/>
  </cols>
  <sheetData>
    <row r="1" ht="13.5" customHeight="1" spans="1:4">
      <c r="A1" s="3"/>
      <c r="B1" s="3"/>
      <c r="C1" s="3"/>
      <c r="D1" s="73" t="s">
        <v>0</v>
      </c>
    </row>
    <row r="2" ht="36" customHeight="1" spans="1:4">
      <c r="A2" s="97" t="s">
        <v>1</v>
      </c>
      <c r="B2" s="281"/>
      <c r="C2" s="281"/>
      <c r="D2" s="281"/>
    </row>
    <row r="3" ht="21" customHeight="1" spans="1:4">
      <c r="A3" s="42" t="s">
        <v>2</v>
      </c>
      <c r="B3" s="257"/>
      <c r="C3" s="257"/>
      <c r="D3" s="73" t="s">
        <v>3</v>
      </c>
    </row>
    <row r="4" ht="19.5" customHeight="1" spans="1:4">
      <c r="A4" s="12" t="s">
        <v>4</v>
      </c>
      <c r="B4" s="14"/>
      <c r="C4" s="12" t="s">
        <v>5</v>
      </c>
      <c r="D4" s="14"/>
    </row>
    <row r="5" ht="19.5" customHeight="1" spans="1:4">
      <c r="A5" s="17" t="s">
        <v>6</v>
      </c>
      <c r="B5" s="17" t="s">
        <v>7</v>
      </c>
      <c r="C5" s="17" t="s">
        <v>8</v>
      </c>
      <c r="D5" s="17" t="s">
        <v>7</v>
      </c>
    </row>
    <row r="6" ht="19.5" customHeight="1" spans="1:4">
      <c r="A6" s="20"/>
      <c r="B6" s="20"/>
      <c r="C6" s="20"/>
      <c r="D6" s="20"/>
    </row>
    <row r="7" ht="20.25" customHeight="1" spans="1:4">
      <c r="A7" s="217" t="s">
        <v>9</v>
      </c>
      <c r="B7" s="89">
        <v>6775895.54</v>
      </c>
      <c r="C7" s="217" t="s">
        <v>10</v>
      </c>
      <c r="D7" s="89">
        <v>803682.48</v>
      </c>
    </row>
    <row r="8" ht="20.25" customHeight="1" spans="1:4">
      <c r="A8" s="217" t="s">
        <v>11</v>
      </c>
      <c r="B8" s="89"/>
      <c r="C8" s="217" t="s">
        <v>12</v>
      </c>
      <c r="D8" s="89">
        <v>442678.66</v>
      </c>
    </row>
    <row r="9" ht="20.25" customHeight="1" spans="1:4">
      <c r="A9" s="217" t="s">
        <v>13</v>
      </c>
      <c r="B9" s="89"/>
      <c r="C9" s="217" t="s">
        <v>14</v>
      </c>
      <c r="D9" s="89">
        <v>442612.68</v>
      </c>
    </row>
    <row r="10" ht="20.25" customHeight="1" spans="1:4">
      <c r="A10" s="217" t="s">
        <v>15</v>
      </c>
      <c r="B10" s="93"/>
      <c r="C10" s="217" t="s">
        <v>16</v>
      </c>
      <c r="D10" s="89">
        <v>5194142.28</v>
      </c>
    </row>
    <row r="11" ht="21.75" customHeight="1" spans="1:4">
      <c r="A11" s="217" t="s">
        <v>17</v>
      </c>
      <c r="B11" s="89"/>
      <c r="C11" s="217"/>
      <c r="D11" s="88"/>
    </row>
    <row r="12" ht="20.25" customHeight="1" spans="1:4">
      <c r="A12" s="217" t="s">
        <v>18</v>
      </c>
      <c r="B12" s="93"/>
      <c r="C12" s="217"/>
      <c r="D12" s="88"/>
    </row>
    <row r="13" ht="20.25" customHeight="1" spans="1:4">
      <c r="A13" s="217" t="s">
        <v>19</v>
      </c>
      <c r="B13" s="93"/>
      <c r="C13" s="217"/>
      <c r="D13" s="88"/>
    </row>
    <row r="14" ht="20.25" customHeight="1" spans="1:4">
      <c r="A14" s="217" t="s">
        <v>20</v>
      </c>
      <c r="B14" s="93"/>
      <c r="C14" s="217"/>
      <c r="D14" s="88"/>
    </row>
    <row r="15" ht="20.25" customHeight="1" spans="1:4">
      <c r="A15" s="282" t="s">
        <v>21</v>
      </c>
      <c r="B15" s="93"/>
      <c r="C15" s="261"/>
      <c r="D15" s="262"/>
    </row>
    <row r="16" ht="20.25" customHeight="1" spans="1:4">
      <c r="A16" s="282" t="s">
        <v>22</v>
      </c>
      <c r="B16" s="283"/>
      <c r="C16" s="261"/>
      <c r="D16" s="262"/>
    </row>
    <row r="17" ht="18.75" customHeight="1" spans="1:4">
      <c r="A17" s="284" t="s">
        <v>23</v>
      </c>
      <c r="B17" s="285"/>
      <c r="C17" s="286"/>
      <c r="D17" s="262"/>
    </row>
    <row r="18" ht="20.25" customHeight="1" spans="1:4">
      <c r="A18" s="287" t="s">
        <v>24</v>
      </c>
      <c r="B18" s="288">
        <v>6775895.54</v>
      </c>
      <c r="C18" s="261" t="s">
        <v>25</v>
      </c>
      <c r="D18" s="264">
        <v>6883116.1</v>
      </c>
    </row>
    <row r="19" ht="20.25" customHeight="1" spans="1:4">
      <c r="A19" s="282" t="s">
        <v>26</v>
      </c>
      <c r="B19" s="285">
        <v>107220.56</v>
      </c>
      <c r="C19" s="217" t="s">
        <v>27</v>
      </c>
      <c r="D19" s="88" t="s">
        <v>28</v>
      </c>
    </row>
    <row r="20" ht="20.25" customHeight="1" spans="1:4">
      <c r="A20" s="289" t="s">
        <v>29</v>
      </c>
      <c r="B20" s="288">
        <v>6883116.1</v>
      </c>
      <c r="C20" s="261" t="s">
        <v>30</v>
      </c>
      <c r="D20" s="290">
        <v>6883116.1</v>
      </c>
    </row>
  </sheetData>
  <mergeCells count="8">
    <mergeCell ref="A2:D2"/>
    <mergeCell ref="A3:B3"/>
    <mergeCell ref="A4:B4"/>
    <mergeCell ref="C4:D4"/>
    <mergeCell ref="A5:A6"/>
    <mergeCell ref="B5:B6"/>
    <mergeCell ref="C5:C6"/>
    <mergeCell ref="D5:D6"/>
  </mergeCells>
  <printOptions horizontalCentered="1"/>
  <pageMargins left="1" right="1" top="0.75" bottom="0.75" header="0" footer="0"/>
  <pageSetup paperSize="9" scale="97" orientation="landscape" useFirstPageNumber="1"/>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T10"/>
  <sheetViews>
    <sheetView workbookViewId="0">
      <selection activeCell="C8" sqref="C8"/>
    </sheetView>
  </sheetViews>
  <sheetFormatPr defaultColWidth="7" defaultRowHeight="14.25" customHeight="1"/>
  <cols>
    <col min="1" max="1" width="24" style="1" customWidth="1"/>
    <col min="2" max="2" width="14.7142857142857" style="1" customWidth="1"/>
    <col min="3" max="7" width="11" style="1" customWidth="1"/>
    <col min="8" max="8" width="15.8571428571429" style="267" customWidth="1"/>
    <col min="9" max="11" width="11" style="1" customWidth="1"/>
    <col min="12" max="12" width="9.42857142857143" style="1" customWidth="1"/>
    <col min="13" max="13" width="11" style="1" customWidth="1"/>
    <col min="14" max="14" width="14.4285714285714" style="267" customWidth="1"/>
    <col min="15" max="17" width="16.7142857142857" style="267" customWidth="1"/>
    <col min="18" max="18" width="16.1428571428571" style="267" customWidth="1"/>
    <col min="19" max="19" width="16.7142857142857" style="267" customWidth="1"/>
    <col min="20" max="20" width="17.1428571428571" style="82" customWidth="1"/>
    <col min="21" max="16384" width="7" style="267" customWidth="1"/>
  </cols>
  <sheetData>
    <row r="1" s="82" customFormat="1" ht="12" customHeight="1" spans="1:20">
      <c r="A1" s="1"/>
      <c r="B1" s="1"/>
      <c r="C1" s="1"/>
      <c r="D1" s="1"/>
      <c r="E1" s="1"/>
      <c r="F1" s="1"/>
      <c r="G1" s="1"/>
      <c r="H1" s="115"/>
      <c r="I1" s="1"/>
      <c r="J1" s="1"/>
      <c r="K1" s="1"/>
      <c r="L1" s="1"/>
      <c r="M1" s="107" t="s">
        <v>31</v>
      </c>
      <c r="N1" s="4"/>
      <c r="O1" s="4"/>
      <c r="P1" s="4"/>
      <c r="Q1" s="4"/>
      <c r="R1" s="4"/>
      <c r="S1" s="4"/>
      <c r="T1" s="4"/>
    </row>
    <row r="2" s="82" customFormat="1" ht="36" customHeight="1" spans="1:20">
      <c r="A2" s="97" t="s">
        <v>32</v>
      </c>
      <c r="B2" s="75"/>
      <c r="C2" s="75"/>
      <c r="D2" s="75"/>
      <c r="E2" s="75"/>
      <c r="F2" s="75"/>
      <c r="G2" s="75"/>
      <c r="H2" s="268"/>
      <c r="I2" s="75"/>
      <c r="J2" s="75"/>
      <c r="K2" s="75"/>
      <c r="L2" s="75"/>
      <c r="M2" s="75"/>
      <c r="N2" s="268"/>
      <c r="O2" s="268"/>
      <c r="P2" s="268"/>
      <c r="Q2" s="268"/>
      <c r="R2" s="268"/>
      <c r="S2" s="268"/>
      <c r="T2" s="268"/>
    </row>
    <row r="3" s="95" customFormat="1" ht="13.5" customHeight="1" spans="1:20">
      <c r="A3" s="42" t="s">
        <v>2</v>
      </c>
      <c r="B3" s="128"/>
      <c r="C3" s="8"/>
      <c r="D3" s="8"/>
      <c r="E3" s="8"/>
      <c r="F3" s="8"/>
      <c r="G3" s="8"/>
      <c r="H3" s="112"/>
      <c r="I3" s="8"/>
      <c r="J3" s="8"/>
      <c r="K3" s="8"/>
      <c r="L3" s="8"/>
      <c r="M3" s="107" t="s">
        <v>3</v>
      </c>
      <c r="N3" s="74"/>
      <c r="O3" s="74"/>
      <c r="P3" s="74"/>
      <c r="Q3" s="74"/>
      <c r="R3" s="74"/>
      <c r="S3" s="74"/>
      <c r="T3" s="74"/>
    </row>
    <row r="4" s="82" customFormat="1" ht="18.75" customHeight="1" spans="1:20">
      <c r="A4" s="269" t="s">
        <v>33</v>
      </c>
      <c r="B4" s="269" t="s">
        <v>34</v>
      </c>
      <c r="C4" s="270" t="s">
        <v>35</v>
      </c>
      <c r="D4" s="271"/>
      <c r="E4" s="271"/>
      <c r="F4" s="271"/>
      <c r="G4" s="271"/>
      <c r="H4" s="272"/>
      <c r="I4" s="271"/>
      <c r="J4" s="271"/>
      <c r="K4" s="271"/>
      <c r="L4" s="271"/>
      <c r="M4" s="271"/>
      <c r="N4" s="272"/>
      <c r="O4" s="277" t="s">
        <v>26</v>
      </c>
      <c r="P4" s="272"/>
      <c r="Q4" s="272"/>
      <c r="R4" s="272"/>
      <c r="S4" s="272"/>
      <c r="T4" s="280"/>
    </row>
    <row r="5" s="82" customFormat="1" ht="18" customHeight="1" spans="1:20">
      <c r="A5" s="273"/>
      <c r="B5" s="273"/>
      <c r="C5" s="273" t="s">
        <v>36</v>
      </c>
      <c r="D5" s="273" t="s">
        <v>37</v>
      </c>
      <c r="E5" s="273" t="s">
        <v>38</v>
      </c>
      <c r="F5" s="273" t="s">
        <v>39</v>
      </c>
      <c r="G5" s="273" t="s">
        <v>40</v>
      </c>
      <c r="H5" s="274" t="s">
        <v>41</v>
      </c>
      <c r="I5" s="60" t="s">
        <v>42</v>
      </c>
      <c r="J5" s="60" t="s">
        <v>43</v>
      </c>
      <c r="K5" s="60" t="s">
        <v>44</v>
      </c>
      <c r="L5" s="60" t="s">
        <v>45</v>
      </c>
      <c r="M5" s="60" t="s">
        <v>46</v>
      </c>
      <c r="N5" s="278"/>
      <c r="O5" s="158" t="s">
        <v>36</v>
      </c>
      <c r="P5" s="157" t="s">
        <v>47</v>
      </c>
      <c r="Q5" s="157" t="s">
        <v>48</v>
      </c>
      <c r="R5" s="157" t="s">
        <v>49</v>
      </c>
      <c r="S5" s="157" t="s">
        <v>40</v>
      </c>
      <c r="T5" s="157" t="s">
        <v>41</v>
      </c>
    </row>
    <row r="6" ht="38.25" customHeight="1" spans="1:20">
      <c r="A6" s="241"/>
      <c r="B6" s="241"/>
      <c r="C6" s="241"/>
      <c r="D6" s="241"/>
      <c r="E6" s="241"/>
      <c r="F6" s="241"/>
      <c r="G6" s="241"/>
      <c r="H6" s="241" t="s">
        <v>36</v>
      </c>
      <c r="I6" s="61" t="s">
        <v>42</v>
      </c>
      <c r="J6" s="61" t="s">
        <v>50</v>
      </c>
      <c r="K6" s="61" t="s">
        <v>44</v>
      </c>
      <c r="L6" s="61" t="s">
        <v>45</v>
      </c>
      <c r="M6" s="60" t="s">
        <v>46</v>
      </c>
      <c r="N6" s="48" t="s">
        <v>51</v>
      </c>
      <c r="O6" s="187"/>
      <c r="P6" s="47"/>
      <c r="Q6" s="47"/>
      <c r="R6" s="47"/>
      <c r="S6" s="47"/>
      <c r="T6" s="157"/>
    </row>
    <row r="7" s="82" customFormat="1" ht="20.25" customHeight="1" spans="1:20">
      <c r="A7" s="275">
        <v>1</v>
      </c>
      <c r="B7" s="275">
        <v>2</v>
      </c>
      <c r="C7" s="275">
        <v>3</v>
      </c>
      <c r="D7" s="275">
        <v>4</v>
      </c>
      <c r="E7" s="275">
        <v>5</v>
      </c>
      <c r="F7" s="275">
        <v>6</v>
      </c>
      <c r="G7" s="275">
        <v>7</v>
      </c>
      <c r="H7" s="275">
        <v>8</v>
      </c>
      <c r="I7" s="279">
        <v>9</v>
      </c>
      <c r="J7" s="279">
        <v>10</v>
      </c>
      <c r="K7" s="279">
        <v>11</v>
      </c>
      <c r="L7" s="279">
        <v>12</v>
      </c>
      <c r="M7" s="279">
        <v>13</v>
      </c>
      <c r="N7" s="279">
        <v>14</v>
      </c>
      <c r="O7" s="279">
        <v>15</v>
      </c>
      <c r="P7" s="279">
        <v>16</v>
      </c>
      <c r="Q7" s="279">
        <v>17</v>
      </c>
      <c r="R7" s="279">
        <v>18</v>
      </c>
      <c r="S7" s="279">
        <v>19</v>
      </c>
      <c r="T7" s="279">
        <v>20</v>
      </c>
    </row>
    <row r="8" s="82" customFormat="1" ht="20.25" customHeight="1" spans="1:20">
      <c r="A8" s="35" t="s">
        <v>52</v>
      </c>
      <c r="B8" s="93">
        <v>6883116.1</v>
      </c>
      <c r="C8" s="93">
        <v>6775895.54</v>
      </c>
      <c r="D8" s="93">
        <v>6775895.54</v>
      </c>
      <c r="E8" s="93"/>
      <c r="F8" s="93"/>
      <c r="G8" s="93"/>
      <c r="H8" s="93"/>
      <c r="I8" s="93"/>
      <c r="J8" s="93"/>
      <c r="K8" s="93"/>
      <c r="L8" s="93"/>
      <c r="M8" s="93"/>
      <c r="N8" s="93"/>
      <c r="O8" s="93">
        <v>107220.56</v>
      </c>
      <c r="P8" s="93">
        <v>107220.56</v>
      </c>
      <c r="Q8" s="93"/>
      <c r="R8" s="93"/>
      <c r="S8" s="93"/>
      <c r="T8" s="93"/>
    </row>
    <row r="9" ht="20.25" customHeight="1" spans="1:20">
      <c r="A9" s="35" t="s">
        <v>53</v>
      </c>
      <c r="B9" s="93">
        <v>6883116.1</v>
      </c>
      <c r="C9" s="93">
        <v>6775895.54</v>
      </c>
      <c r="D9" s="93">
        <v>6775895.54</v>
      </c>
      <c r="E9" s="93"/>
      <c r="F9" s="93"/>
      <c r="G9" s="93"/>
      <c r="H9" s="93"/>
      <c r="I9" s="93"/>
      <c r="J9" s="93"/>
      <c r="K9" s="93"/>
      <c r="L9" s="93"/>
      <c r="M9" s="93"/>
      <c r="N9" s="93"/>
      <c r="O9" s="93">
        <v>107220.56</v>
      </c>
      <c r="P9" s="93">
        <v>107220.56</v>
      </c>
      <c r="Q9" s="93"/>
      <c r="R9" s="93"/>
      <c r="S9" s="93"/>
      <c r="T9" s="93"/>
    </row>
    <row r="10" s="82" customFormat="1" ht="20.25" customHeight="1" spans="1:20">
      <c r="A10" s="276" t="s">
        <v>34</v>
      </c>
      <c r="B10" s="93">
        <v>6883116.1</v>
      </c>
      <c r="C10" s="93">
        <v>6775895.54</v>
      </c>
      <c r="D10" s="93">
        <v>6775895.54</v>
      </c>
      <c r="E10" s="93"/>
      <c r="F10" s="93"/>
      <c r="G10" s="93"/>
      <c r="H10" s="93"/>
      <c r="I10" s="93"/>
      <c r="J10" s="93"/>
      <c r="K10" s="93"/>
      <c r="L10" s="93"/>
      <c r="M10" s="93"/>
      <c r="N10" s="93"/>
      <c r="O10" s="93">
        <v>107220.56</v>
      </c>
      <c r="P10" s="93">
        <v>107220.56</v>
      </c>
      <c r="Q10" s="93"/>
      <c r="R10" s="93"/>
      <c r="S10" s="93"/>
      <c r="T10" s="93"/>
    </row>
  </sheetData>
  <mergeCells count="20">
    <mergeCell ref="M1:T1"/>
    <mergeCell ref="A2:T2"/>
    <mergeCell ref="A3:L3"/>
    <mergeCell ref="M3:T3"/>
    <mergeCell ref="C4:N4"/>
    <mergeCell ref="O4:T4"/>
    <mergeCell ref="H5:N5"/>
    <mergeCell ref="A4:A6"/>
    <mergeCell ref="B4:B6"/>
    <mergeCell ref="C5:C6"/>
    <mergeCell ref="D5:D6"/>
    <mergeCell ref="E5:E6"/>
    <mergeCell ref="F5:F6"/>
    <mergeCell ref="G5:G6"/>
    <mergeCell ref="O5:O6"/>
    <mergeCell ref="P5:P6"/>
    <mergeCell ref="Q5:Q6"/>
    <mergeCell ref="R5:R6"/>
    <mergeCell ref="S5:S6"/>
    <mergeCell ref="T5:T6"/>
  </mergeCells>
  <pageMargins left="0.583333333333333" right="0.354166666666667" top="0.697916666666667" bottom="1" header="0.5" footer="0.5"/>
  <pageSetup paperSize="9" scale="75" orientation="landscape" useFirstPageNumber="1"/>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O30"/>
  <sheetViews>
    <sheetView workbookViewId="0">
      <selection activeCell="I7" sqref="I7"/>
    </sheetView>
  </sheetViews>
  <sheetFormatPr defaultColWidth="8.85714285714286" defaultRowHeight="14.25" customHeight="1"/>
  <cols>
    <col min="1" max="5" width="15.7142857142857" style="1" customWidth="1"/>
    <col min="6" max="6" width="17" style="1" customWidth="1"/>
    <col min="7" max="7" width="18.5714285714286" style="1" customWidth="1"/>
    <col min="8" max="8" width="15.7142857142857" style="1" customWidth="1"/>
    <col min="9" max="9" width="13.4285714285714" customWidth="1"/>
    <col min="10" max="13" width="15.7142857142857" style="1" customWidth="1"/>
    <col min="14" max="14" width="14" customWidth="1"/>
    <col min="15" max="15" width="15.7142857142857" style="1" customWidth="1"/>
    <col min="16" max="16384" width="8.85714285714286" customWidth="1"/>
  </cols>
  <sheetData>
    <row r="1" s="1" customFormat="1" ht="15.75" customHeight="1" spans="9:15">
      <c r="I1" s="225"/>
      <c r="N1" s="73"/>
      <c r="O1" s="73" t="s">
        <v>54</v>
      </c>
    </row>
    <row r="2" s="1" customFormat="1" ht="39" customHeight="1" spans="1:15">
      <c r="A2" s="97" t="s">
        <v>55</v>
      </c>
      <c r="B2" s="75"/>
      <c r="C2" s="75"/>
      <c r="D2" s="75"/>
      <c r="E2" s="75"/>
      <c r="F2" s="75"/>
      <c r="G2" s="75"/>
      <c r="H2" s="75"/>
      <c r="I2" s="75"/>
      <c r="J2" s="75"/>
      <c r="K2" s="75"/>
      <c r="L2" s="75"/>
      <c r="M2" s="75"/>
      <c r="N2" s="75"/>
      <c r="O2" s="75"/>
    </row>
    <row r="3" s="8" customFormat="1" ht="15.75" customHeight="1" spans="1:15">
      <c r="A3" s="140" t="s">
        <v>2</v>
      </c>
      <c r="B3" s="265"/>
      <c r="C3" s="113"/>
      <c r="D3" s="113"/>
      <c r="E3" s="113"/>
      <c r="F3" s="113"/>
      <c r="G3" s="113"/>
      <c r="H3" s="113"/>
      <c r="J3" s="113"/>
      <c r="K3" s="113"/>
      <c r="N3" s="73"/>
      <c r="O3" s="73" t="s">
        <v>3</v>
      </c>
    </row>
    <row r="4" s="1" customFormat="1" ht="32.25" customHeight="1" spans="1:15">
      <c r="A4" s="11" t="s">
        <v>56</v>
      </c>
      <c r="B4" s="11" t="s">
        <v>57</v>
      </c>
      <c r="C4" s="17" t="s">
        <v>34</v>
      </c>
      <c r="D4" s="12" t="s">
        <v>47</v>
      </c>
      <c r="E4" s="14"/>
      <c r="F4" s="11" t="s">
        <v>48</v>
      </c>
      <c r="G4" s="11" t="s">
        <v>49</v>
      </c>
      <c r="H4" s="11" t="s">
        <v>58</v>
      </c>
      <c r="I4" s="12" t="s">
        <v>41</v>
      </c>
      <c r="J4" s="45" t="s">
        <v>59</v>
      </c>
      <c r="K4" s="45" t="s">
        <v>60</v>
      </c>
      <c r="L4" s="45" t="s">
        <v>61</v>
      </c>
      <c r="M4" s="45" t="s">
        <v>62</v>
      </c>
      <c r="N4" s="13"/>
      <c r="O4" s="46" t="s">
        <v>63</v>
      </c>
    </row>
    <row r="5" s="1" customFormat="1" ht="32.25" customHeight="1" spans="1:15">
      <c r="A5" s="48"/>
      <c r="B5" s="48"/>
      <c r="C5" s="20"/>
      <c r="D5" s="49" t="s">
        <v>64</v>
      </c>
      <c r="E5" s="49" t="s">
        <v>65</v>
      </c>
      <c r="F5" s="20"/>
      <c r="G5" s="48"/>
      <c r="H5" s="48"/>
      <c r="I5" s="20" t="s">
        <v>36</v>
      </c>
      <c r="J5" s="48" t="s">
        <v>59</v>
      </c>
      <c r="K5" s="48" t="s">
        <v>60</v>
      </c>
      <c r="L5" s="48" t="s">
        <v>61</v>
      </c>
      <c r="M5" s="48" t="s">
        <v>62</v>
      </c>
      <c r="N5" s="48" t="s">
        <v>51</v>
      </c>
      <c r="O5" s="48" t="s">
        <v>63</v>
      </c>
    </row>
    <row r="6" s="1" customFormat="1" ht="16.5" customHeight="1" spans="1:15">
      <c r="A6" s="49">
        <v>1</v>
      </c>
      <c r="B6" s="49">
        <v>2</v>
      </c>
      <c r="C6" s="49">
        <v>3</v>
      </c>
      <c r="D6" s="49">
        <v>4</v>
      </c>
      <c r="E6" s="49">
        <v>5</v>
      </c>
      <c r="F6" s="49">
        <v>6</v>
      </c>
      <c r="G6" s="49">
        <v>7</v>
      </c>
      <c r="H6" s="49">
        <v>8</v>
      </c>
      <c r="I6" s="49">
        <v>9</v>
      </c>
      <c r="J6" s="49">
        <v>10</v>
      </c>
      <c r="K6" s="49">
        <v>11</v>
      </c>
      <c r="L6" s="49">
        <v>12</v>
      </c>
      <c r="M6" s="49">
        <v>13</v>
      </c>
      <c r="N6" s="49">
        <v>14</v>
      </c>
      <c r="O6" s="49">
        <v>15</v>
      </c>
    </row>
    <row r="7" s="1" customFormat="1" ht="20.25" customHeight="1" spans="1:15">
      <c r="A7" s="35" t="s">
        <v>66</v>
      </c>
      <c r="B7" s="35" t="s">
        <v>67</v>
      </c>
      <c r="C7" s="93">
        <v>803682.48</v>
      </c>
      <c r="D7" s="93">
        <v>803682.48</v>
      </c>
      <c r="E7" s="93"/>
      <c r="F7" s="93"/>
      <c r="G7" s="93"/>
      <c r="H7" s="93"/>
      <c r="I7" s="89"/>
      <c r="J7" s="93"/>
      <c r="K7" s="93"/>
      <c r="L7" s="93"/>
      <c r="M7" s="93"/>
      <c r="N7" s="89"/>
      <c r="O7" s="93"/>
    </row>
    <row r="8" ht="20.25" customHeight="1" spans="1:15">
      <c r="A8" s="35" t="s">
        <v>68</v>
      </c>
      <c r="B8" s="35" t="s">
        <v>69</v>
      </c>
      <c r="C8" s="93">
        <v>803682.48</v>
      </c>
      <c r="D8" s="93">
        <v>803682.48</v>
      </c>
      <c r="E8" s="93"/>
      <c r="F8" s="93"/>
      <c r="G8" s="93"/>
      <c r="H8" s="93"/>
      <c r="I8" s="89"/>
      <c r="J8" s="93"/>
      <c r="K8" s="93"/>
      <c r="L8" s="93"/>
      <c r="M8" s="93"/>
      <c r="N8" s="89"/>
      <c r="O8" s="93"/>
    </row>
    <row r="9" ht="20.25" customHeight="1" spans="1:15">
      <c r="A9" s="35" t="s">
        <v>70</v>
      </c>
      <c r="B9" s="35" t="s">
        <v>71</v>
      </c>
      <c r="C9" s="93">
        <v>2700</v>
      </c>
      <c r="D9" s="93">
        <v>2700</v>
      </c>
      <c r="E9" s="93"/>
      <c r="F9" s="93"/>
      <c r="G9" s="93"/>
      <c r="H9" s="93"/>
      <c r="I9" s="89"/>
      <c r="J9" s="93"/>
      <c r="K9" s="93"/>
      <c r="L9" s="93"/>
      <c r="M9" s="93"/>
      <c r="N9" s="89"/>
      <c r="O9" s="68"/>
    </row>
    <row r="10" ht="20.25" customHeight="1" spans="1:15">
      <c r="A10" s="35" t="s">
        <v>72</v>
      </c>
      <c r="B10" s="35" t="s">
        <v>73</v>
      </c>
      <c r="C10" s="93">
        <v>533988.32</v>
      </c>
      <c r="D10" s="93">
        <v>533988.32</v>
      </c>
      <c r="E10" s="93"/>
      <c r="F10" s="93"/>
      <c r="G10" s="93"/>
      <c r="H10" s="93"/>
      <c r="I10" s="89"/>
      <c r="J10" s="93"/>
      <c r="K10" s="93"/>
      <c r="L10" s="93"/>
      <c r="M10" s="93"/>
      <c r="N10" s="89"/>
      <c r="O10" s="68"/>
    </row>
    <row r="11" ht="20.25" customHeight="1" spans="1:15">
      <c r="A11" s="35" t="s">
        <v>74</v>
      </c>
      <c r="B11" s="35" t="s">
        <v>75</v>
      </c>
      <c r="C11" s="93">
        <v>266994.16</v>
      </c>
      <c r="D11" s="93">
        <v>266994.16</v>
      </c>
      <c r="E11" s="93"/>
      <c r="F11" s="93"/>
      <c r="G11" s="93"/>
      <c r="H11" s="93"/>
      <c r="I11" s="89"/>
      <c r="J11" s="93"/>
      <c r="K11" s="93"/>
      <c r="L11" s="93"/>
      <c r="M11" s="93"/>
      <c r="N11" s="89"/>
      <c r="O11" s="68"/>
    </row>
    <row r="12" ht="20.25" customHeight="1" spans="1:15">
      <c r="A12" s="35" t="s">
        <v>76</v>
      </c>
      <c r="B12" s="35" t="s">
        <v>77</v>
      </c>
      <c r="C12" s="93">
        <v>442678.66</v>
      </c>
      <c r="D12" s="93">
        <v>442678.66</v>
      </c>
      <c r="E12" s="93"/>
      <c r="F12" s="93"/>
      <c r="G12" s="93"/>
      <c r="H12" s="93"/>
      <c r="I12" s="89"/>
      <c r="J12" s="93"/>
      <c r="K12" s="93"/>
      <c r="L12" s="93"/>
      <c r="M12" s="93"/>
      <c r="N12" s="89"/>
      <c r="O12" s="93"/>
    </row>
    <row r="13" ht="20.25" customHeight="1" spans="1:15">
      <c r="A13" s="35" t="s">
        <v>78</v>
      </c>
      <c r="B13" s="35" t="s">
        <v>79</v>
      </c>
      <c r="C13" s="93">
        <v>442678.66</v>
      </c>
      <c r="D13" s="93">
        <v>442678.66</v>
      </c>
      <c r="E13" s="93"/>
      <c r="F13" s="93"/>
      <c r="G13" s="93"/>
      <c r="H13" s="93"/>
      <c r="I13" s="89"/>
      <c r="J13" s="93"/>
      <c r="K13" s="93"/>
      <c r="L13" s="93"/>
      <c r="M13" s="93"/>
      <c r="N13" s="89"/>
      <c r="O13" s="93"/>
    </row>
    <row r="14" ht="20.25" customHeight="1" spans="1:15">
      <c r="A14" s="35" t="s">
        <v>80</v>
      </c>
      <c r="B14" s="35" t="s">
        <v>81</v>
      </c>
      <c r="C14" s="93">
        <v>224915.46</v>
      </c>
      <c r="D14" s="93">
        <v>224915.46</v>
      </c>
      <c r="E14" s="93"/>
      <c r="F14" s="93"/>
      <c r="G14" s="93"/>
      <c r="H14" s="93"/>
      <c r="I14" s="89"/>
      <c r="J14" s="93"/>
      <c r="K14" s="93"/>
      <c r="L14" s="93"/>
      <c r="M14" s="93"/>
      <c r="N14" s="89"/>
      <c r="O14" s="68"/>
    </row>
    <row r="15" ht="20.25" customHeight="1" spans="1:15">
      <c r="A15" s="35" t="s">
        <v>82</v>
      </c>
      <c r="B15" s="35" t="s">
        <v>83</v>
      </c>
      <c r="C15" s="93">
        <v>51709.14</v>
      </c>
      <c r="D15" s="93">
        <v>51709.14</v>
      </c>
      <c r="E15" s="93"/>
      <c r="F15" s="93"/>
      <c r="G15" s="93"/>
      <c r="H15" s="93"/>
      <c r="I15" s="89"/>
      <c r="J15" s="93"/>
      <c r="K15" s="93"/>
      <c r="L15" s="93"/>
      <c r="M15" s="93"/>
      <c r="N15" s="89"/>
      <c r="O15" s="68"/>
    </row>
    <row r="16" ht="20.25" customHeight="1" spans="1:15">
      <c r="A16" s="35" t="s">
        <v>84</v>
      </c>
      <c r="B16" s="35" t="s">
        <v>85</v>
      </c>
      <c r="C16" s="93">
        <v>149824.21</v>
      </c>
      <c r="D16" s="93">
        <v>149824.21</v>
      </c>
      <c r="E16" s="93"/>
      <c r="F16" s="93"/>
      <c r="G16" s="93"/>
      <c r="H16" s="93"/>
      <c r="I16" s="89"/>
      <c r="J16" s="93"/>
      <c r="K16" s="93"/>
      <c r="L16" s="93"/>
      <c r="M16" s="93"/>
      <c r="N16" s="89"/>
      <c r="O16" s="68"/>
    </row>
    <row r="17" ht="20.25" customHeight="1" spans="1:15">
      <c r="A17" s="35" t="s">
        <v>86</v>
      </c>
      <c r="B17" s="35" t="s">
        <v>87</v>
      </c>
      <c r="C17" s="93">
        <v>16229.85</v>
      </c>
      <c r="D17" s="93">
        <v>16229.85</v>
      </c>
      <c r="E17" s="93"/>
      <c r="F17" s="93"/>
      <c r="G17" s="93"/>
      <c r="H17" s="93"/>
      <c r="I17" s="89"/>
      <c r="J17" s="93"/>
      <c r="K17" s="93"/>
      <c r="L17" s="93"/>
      <c r="M17" s="93"/>
      <c r="N17" s="89"/>
      <c r="O17" s="68"/>
    </row>
    <row r="18" ht="20.25" customHeight="1" spans="1:15">
      <c r="A18" s="35" t="s">
        <v>88</v>
      </c>
      <c r="B18" s="35" t="s">
        <v>89</v>
      </c>
      <c r="C18" s="93">
        <v>442612.68</v>
      </c>
      <c r="D18" s="93">
        <v>442612.68</v>
      </c>
      <c r="E18" s="93"/>
      <c r="F18" s="93"/>
      <c r="G18" s="93"/>
      <c r="H18" s="93"/>
      <c r="I18" s="89"/>
      <c r="J18" s="93"/>
      <c r="K18" s="93"/>
      <c r="L18" s="93"/>
      <c r="M18" s="93"/>
      <c r="N18" s="89"/>
      <c r="O18" s="93"/>
    </row>
    <row r="19" ht="20.25" customHeight="1" spans="1:15">
      <c r="A19" s="35" t="s">
        <v>90</v>
      </c>
      <c r="B19" s="35" t="s">
        <v>91</v>
      </c>
      <c r="C19" s="93">
        <v>442612.68</v>
      </c>
      <c r="D19" s="93">
        <v>442612.68</v>
      </c>
      <c r="E19" s="93"/>
      <c r="F19" s="93"/>
      <c r="G19" s="93"/>
      <c r="H19" s="93"/>
      <c r="I19" s="89"/>
      <c r="J19" s="93"/>
      <c r="K19" s="93"/>
      <c r="L19" s="93"/>
      <c r="M19" s="93"/>
      <c r="N19" s="89"/>
      <c r="O19" s="93"/>
    </row>
    <row r="20" ht="20.25" customHeight="1" spans="1:15">
      <c r="A20" s="35" t="s">
        <v>92</v>
      </c>
      <c r="B20" s="35" t="s">
        <v>93</v>
      </c>
      <c r="C20" s="93">
        <v>442612.68</v>
      </c>
      <c r="D20" s="93">
        <v>442612.68</v>
      </c>
      <c r="E20" s="93"/>
      <c r="F20" s="93"/>
      <c r="G20" s="93"/>
      <c r="H20" s="93"/>
      <c r="I20" s="89"/>
      <c r="J20" s="93"/>
      <c r="K20" s="93"/>
      <c r="L20" s="93"/>
      <c r="M20" s="93"/>
      <c r="N20" s="89"/>
      <c r="O20" s="68"/>
    </row>
    <row r="21" ht="20.25" customHeight="1" spans="1:15">
      <c r="A21" s="35" t="s">
        <v>94</v>
      </c>
      <c r="B21" s="35" t="s">
        <v>95</v>
      </c>
      <c r="C21" s="93">
        <v>5194142.28</v>
      </c>
      <c r="D21" s="93">
        <v>4370642.72</v>
      </c>
      <c r="E21" s="93">
        <v>823499.56</v>
      </c>
      <c r="F21" s="93"/>
      <c r="G21" s="93"/>
      <c r="H21" s="93"/>
      <c r="I21" s="89"/>
      <c r="J21" s="93"/>
      <c r="K21" s="93"/>
      <c r="L21" s="93"/>
      <c r="M21" s="93"/>
      <c r="N21" s="89"/>
      <c r="O21" s="93"/>
    </row>
    <row r="22" ht="20.25" customHeight="1" spans="1:15">
      <c r="A22" s="35" t="s">
        <v>96</v>
      </c>
      <c r="B22" s="35" t="s">
        <v>97</v>
      </c>
      <c r="C22" s="93">
        <v>4590912.28</v>
      </c>
      <c r="D22" s="93">
        <v>4370642.72</v>
      </c>
      <c r="E22" s="93">
        <v>220269.56</v>
      </c>
      <c r="F22" s="93"/>
      <c r="G22" s="93"/>
      <c r="H22" s="93"/>
      <c r="I22" s="89"/>
      <c r="J22" s="93"/>
      <c r="K22" s="93"/>
      <c r="L22" s="93"/>
      <c r="M22" s="93"/>
      <c r="N22" s="89"/>
      <c r="O22" s="93"/>
    </row>
    <row r="23" ht="20.25" customHeight="1" spans="1:15">
      <c r="A23" s="35" t="s">
        <v>98</v>
      </c>
      <c r="B23" s="35" t="s">
        <v>99</v>
      </c>
      <c r="C23" s="93">
        <v>3548018.92</v>
      </c>
      <c r="D23" s="93">
        <v>3548018.92</v>
      </c>
      <c r="E23" s="93"/>
      <c r="F23" s="93"/>
      <c r="G23" s="93"/>
      <c r="H23" s="93"/>
      <c r="I23" s="89"/>
      <c r="J23" s="93"/>
      <c r="K23" s="93"/>
      <c r="L23" s="93"/>
      <c r="M23" s="93"/>
      <c r="N23" s="89"/>
      <c r="O23" s="68"/>
    </row>
    <row r="24" ht="20.25" customHeight="1" spans="1:15">
      <c r="A24" s="35" t="s">
        <v>100</v>
      </c>
      <c r="B24" s="35" t="s">
        <v>101</v>
      </c>
      <c r="C24" s="93">
        <v>107220.56</v>
      </c>
      <c r="D24" s="93"/>
      <c r="E24" s="93">
        <v>107220.56</v>
      </c>
      <c r="F24" s="93"/>
      <c r="G24" s="93"/>
      <c r="H24" s="93"/>
      <c r="I24" s="89"/>
      <c r="J24" s="93"/>
      <c r="K24" s="93"/>
      <c r="L24" s="93"/>
      <c r="M24" s="93"/>
      <c r="N24" s="89"/>
      <c r="O24" s="68"/>
    </row>
    <row r="25" ht="20.25" customHeight="1" spans="1:15">
      <c r="A25" s="35" t="s">
        <v>102</v>
      </c>
      <c r="B25" s="35" t="s">
        <v>103</v>
      </c>
      <c r="C25" s="93">
        <v>66667</v>
      </c>
      <c r="D25" s="93"/>
      <c r="E25" s="93">
        <v>66667</v>
      </c>
      <c r="F25" s="93"/>
      <c r="G25" s="93"/>
      <c r="H25" s="93"/>
      <c r="I25" s="89"/>
      <c r="J25" s="93"/>
      <c r="K25" s="93"/>
      <c r="L25" s="93"/>
      <c r="M25" s="93"/>
      <c r="N25" s="89"/>
      <c r="O25" s="68"/>
    </row>
    <row r="26" ht="20.25" customHeight="1" spans="1:15">
      <c r="A26" s="35" t="s">
        <v>104</v>
      </c>
      <c r="B26" s="35" t="s">
        <v>105</v>
      </c>
      <c r="C26" s="93">
        <v>822623.8</v>
      </c>
      <c r="D26" s="93">
        <v>822623.8</v>
      </c>
      <c r="E26" s="93"/>
      <c r="F26" s="93"/>
      <c r="G26" s="93"/>
      <c r="H26" s="93"/>
      <c r="I26" s="89"/>
      <c r="J26" s="93"/>
      <c r="K26" s="93"/>
      <c r="L26" s="93"/>
      <c r="M26" s="93"/>
      <c r="N26" s="89"/>
      <c r="O26" s="68"/>
    </row>
    <row r="27" ht="20.25" customHeight="1" spans="1:15">
      <c r="A27" s="35" t="s">
        <v>106</v>
      </c>
      <c r="B27" s="35" t="s">
        <v>107</v>
      </c>
      <c r="C27" s="93">
        <v>46382</v>
      </c>
      <c r="D27" s="93"/>
      <c r="E27" s="93">
        <v>46382</v>
      </c>
      <c r="F27" s="93"/>
      <c r="G27" s="93"/>
      <c r="H27" s="93"/>
      <c r="I27" s="89"/>
      <c r="J27" s="93"/>
      <c r="K27" s="93"/>
      <c r="L27" s="93"/>
      <c r="M27" s="93"/>
      <c r="N27" s="89"/>
      <c r="O27" s="68"/>
    </row>
    <row r="28" ht="20.25" customHeight="1" spans="1:15">
      <c r="A28" s="35" t="s">
        <v>108</v>
      </c>
      <c r="B28" s="35" t="s">
        <v>109</v>
      </c>
      <c r="C28" s="93">
        <v>603230</v>
      </c>
      <c r="D28" s="93"/>
      <c r="E28" s="93">
        <v>603230</v>
      </c>
      <c r="F28" s="93"/>
      <c r="G28" s="93"/>
      <c r="H28" s="93"/>
      <c r="I28" s="89"/>
      <c r="J28" s="93"/>
      <c r="K28" s="93"/>
      <c r="L28" s="93"/>
      <c r="M28" s="93"/>
      <c r="N28" s="89"/>
      <c r="O28" s="93"/>
    </row>
    <row r="29" ht="20.25" customHeight="1" spans="1:15">
      <c r="A29" s="35" t="s">
        <v>110</v>
      </c>
      <c r="B29" s="35" t="s">
        <v>111</v>
      </c>
      <c r="C29" s="93">
        <v>603230</v>
      </c>
      <c r="D29" s="93"/>
      <c r="E29" s="93">
        <v>603230</v>
      </c>
      <c r="F29" s="93"/>
      <c r="G29" s="93"/>
      <c r="H29" s="93"/>
      <c r="I29" s="89"/>
      <c r="J29" s="93"/>
      <c r="K29" s="93"/>
      <c r="L29" s="93"/>
      <c r="M29" s="93"/>
      <c r="N29" s="89"/>
      <c r="O29" s="68"/>
    </row>
    <row r="30" s="1" customFormat="1" ht="17.25" customHeight="1" spans="1:15">
      <c r="A30" s="57" t="s">
        <v>112</v>
      </c>
      <c r="B30" s="266"/>
      <c r="C30" s="93">
        <v>6883116.1</v>
      </c>
      <c r="D30" s="93">
        <v>6059616.54</v>
      </c>
      <c r="E30" s="93">
        <v>823499.56</v>
      </c>
      <c r="F30" s="93"/>
      <c r="G30" s="93"/>
      <c r="H30" s="93"/>
      <c r="I30" s="89"/>
      <c r="J30" s="93"/>
      <c r="K30" s="93"/>
      <c r="L30" s="93"/>
      <c r="M30" s="93"/>
      <c r="N30" s="89"/>
      <c r="O30" s="93"/>
    </row>
  </sheetData>
  <mergeCells count="11">
    <mergeCell ref="A2:O2"/>
    <mergeCell ref="A3:M3"/>
    <mergeCell ref="D4:E4"/>
    <mergeCell ref="I4:O4"/>
    <mergeCell ref="A30:B30"/>
    <mergeCell ref="A4:A5"/>
    <mergeCell ref="B4:B5"/>
    <mergeCell ref="C4:C5"/>
    <mergeCell ref="F4:F5"/>
    <mergeCell ref="G4:G5"/>
    <mergeCell ref="H4:H5"/>
  </mergeCells>
  <pageMargins left="0.697916666666667" right="0.1875" top="0.510416666666667" bottom="1" header="0.5" footer="0.5"/>
  <pageSetup paperSize="9" scale="68" orientation="landscape" useFirstPageNumber="1"/>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21"/>
  <sheetViews>
    <sheetView workbookViewId="0">
      <selection activeCell="C11" sqref="C11"/>
    </sheetView>
  </sheetViews>
  <sheetFormatPr defaultColWidth="9.14285714285714" defaultRowHeight="14.25" customHeight="1" outlineLevelCol="3"/>
  <cols>
    <col min="1" max="1" width="49.2857142857143" style="81" customWidth="1"/>
    <col min="2" max="2" width="38.8571428571429" style="81" customWidth="1"/>
    <col min="3" max="3" width="48.5714285714286" style="81" customWidth="1"/>
    <col min="4" max="4" width="36.4285714285714" style="81" customWidth="1"/>
    <col min="5" max="16384" width="9.14285714285714" style="82" customWidth="1"/>
  </cols>
  <sheetData>
    <row r="1" customHeight="1" spans="1:4">
      <c r="A1" s="84"/>
      <c r="B1" s="84"/>
      <c r="C1" s="84"/>
      <c r="D1" s="73" t="s">
        <v>113</v>
      </c>
    </row>
    <row r="2" ht="31.5" customHeight="1" spans="1:4">
      <c r="A2" s="97" t="s">
        <v>114</v>
      </c>
      <c r="B2" s="256"/>
      <c r="C2" s="256"/>
      <c r="D2" s="256"/>
    </row>
    <row r="3" ht="17.25" customHeight="1" spans="1:4">
      <c r="A3" s="6" t="s">
        <v>2</v>
      </c>
      <c r="B3" s="257"/>
      <c r="C3" s="257"/>
      <c r="D3" s="73" t="s">
        <v>3</v>
      </c>
    </row>
    <row r="4" ht="19.5" customHeight="1" spans="1:4">
      <c r="A4" s="12" t="s">
        <v>4</v>
      </c>
      <c r="B4" s="14"/>
      <c r="C4" s="12" t="s">
        <v>5</v>
      </c>
      <c r="D4" s="14"/>
    </row>
    <row r="5" ht="21.75" customHeight="1" spans="1:4">
      <c r="A5" s="17" t="s">
        <v>6</v>
      </c>
      <c r="B5" s="215" t="s">
        <v>7</v>
      </c>
      <c r="C5" s="17" t="s">
        <v>115</v>
      </c>
      <c r="D5" s="215" t="s">
        <v>7</v>
      </c>
    </row>
    <row r="6" ht="17.25" customHeight="1" spans="1:4">
      <c r="A6" s="20"/>
      <c r="B6" s="19"/>
      <c r="C6" s="20"/>
      <c r="D6" s="19"/>
    </row>
    <row r="7" ht="17.25" customHeight="1" spans="1:4">
      <c r="A7" s="258" t="s">
        <v>116</v>
      </c>
      <c r="B7" s="89">
        <v>6775895.54</v>
      </c>
      <c r="C7" s="259" t="s">
        <v>117</v>
      </c>
      <c r="D7" s="93">
        <v>6883116.1</v>
      </c>
    </row>
    <row r="8" ht="17.25" customHeight="1" spans="1:4">
      <c r="A8" s="260" t="s">
        <v>118</v>
      </c>
      <c r="B8" s="89">
        <v>6775895.54</v>
      </c>
      <c r="C8" s="259" t="s">
        <v>119</v>
      </c>
      <c r="D8" s="93">
        <v>803682.48</v>
      </c>
    </row>
    <row r="9" ht="17.25" customHeight="1" spans="1:4">
      <c r="A9" s="258" t="s">
        <v>120</v>
      </c>
      <c r="B9" s="89">
        <v>6775895.54</v>
      </c>
      <c r="C9" s="259" t="s">
        <v>121</v>
      </c>
      <c r="D9" s="93">
        <v>442678.66</v>
      </c>
    </row>
    <row r="10" ht="17.25" customHeight="1" spans="1:4">
      <c r="A10" s="258" t="s">
        <v>122</v>
      </c>
      <c r="B10" s="89"/>
      <c r="C10" s="259" t="s">
        <v>123</v>
      </c>
      <c r="D10" s="93">
        <v>442612.68</v>
      </c>
    </row>
    <row r="11" ht="17.25" customHeight="1" spans="1:4">
      <c r="A11" s="258" t="s">
        <v>124</v>
      </c>
      <c r="B11" s="89"/>
      <c r="C11" s="259" t="s">
        <v>125</v>
      </c>
      <c r="D11" s="93">
        <v>5194142.28</v>
      </c>
    </row>
    <row r="12" customHeight="1" spans="1:4">
      <c r="A12" s="258" t="s">
        <v>126</v>
      </c>
      <c r="B12" s="89"/>
      <c r="C12" s="217"/>
      <c r="D12" s="88"/>
    </row>
    <row r="13" customHeight="1" spans="1:4">
      <c r="A13" s="258" t="s">
        <v>127</v>
      </c>
      <c r="B13" s="89"/>
      <c r="C13" s="217"/>
      <c r="D13" s="88"/>
    </row>
    <row r="14" ht="17.25" customHeight="1" spans="1:4">
      <c r="A14" s="260" t="s">
        <v>128</v>
      </c>
      <c r="B14" s="93"/>
      <c r="C14" s="217"/>
      <c r="D14" s="89"/>
    </row>
    <row r="15" ht="17.25" customHeight="1" spans="1:4">
      <c r="A15" s="260" t="s">
        <v>129</v>
      </c>
      <c r="B15" s="93"/>
      <c r="C15" s="217"/>
      <c r="D15" s="89"/>
    </row>
    <row r="16" ht="17.25" customHeight="1" spans="1:4">
      <c r="A16" s="260" t="s">
        <v>130</v>
      </c>
      <c r="B16" s="93">
        <v>107220.56</v>
      </c>
      <c r="C16" s="217"/>
      <c r="D16" s="89"/>
    </row>
    <row r="17" ht="17.25" customHeight="1" spans="1:4">
      <c r="A17" s="260" t="s">
        <v>118</v>
      </c>
      <c r="B17" s="89">
        <v>107220.56</v>
      </c>
      <c r="C17" s="217"/>
      <c r="D17" s="89"/>
    </row>
    <row r="18" customHeight="1" spans="1:4">
      <c r="A18" s="217" t="s">
        <v>128</v>
      </c>
      <c r="B18" s="89"/>
      <c r="C18" s="261"/>
      <c r="D18" s="262"/>
    </row>
    <row r="19" customHeight="1" spans="1:4">
      <c r="A19" s="217" t="s">
        <v>129</v>
      </c>
      <c r="B19" s="89"/>
      <c r="C19" s="261"/>
      <c r="D19" s="262"/>
    </row>
    <row r="20" customHeight="1" spans="1:4">
      <c r="A20" s="261"/>
      <c r="B20" s="262"/>
      <c r="C20" s="217" t="s">
        <v>131</v>
      </c>
      <c r="D20" s="262"/>
    </row>
    <row r="21" ht="17.25" customHeight="1" spans="1:4">
      <c r="A21" s="263" t="s">
        <v>132</v>
      </c>
      <c r="B21" s="264">
        <v>6883116.1</v>
      </c>
      <c r="C21" s="261" t="s">
        <v>30</v>
      </c>
      <c r="D21" s="264">
        <v>6883116.1</v>
      </c>
    </row>
  </sheetData>
  <mergeCells count="8">
    <mergeCell ref="A2:D2"/>
    <mergeCell ref="A3:B3"/>
    <mergeCell ref="A4:B4"/>
    <mergeCell ref="C4:D4"/>
    <mergeCell ref="A5:A6"/>
    <mergeCell ref="B5:B6"/>
    <mergeCell ref="C5:C6"/>
    <mergeCell ref="D5:D6"/>
  </mergeCells>
  <printOptions horizontalCentered="1"/>
  <pageMargins left="1" right="1" top="0.75" bottom="0.75" header="0" footer="0"/>
  <pageSetup paperSize="9" scale="82" orientation="landscape" useFirstPageNumber="1"/>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R41"/>
  <sheetViews>
    <sheetView zoomScale="90" zoomScaleNormal="90" workbookViewId="0">
      <selection activeCell="O7" sqref="O7"/>
    </sheetView>
  </sheetViews>
  <sheetFormatPr defaultColWidth="9.14285714285714" defaultRowHeight="14.25" customHeight="1"/>
  <cols>
    <col min="1" max="1" width="6.14285714285714" style="179" customWidth="1"/>
    <col min="2" max="2" width="6.14285714285714" style="235" customWidth="1"/>
    <col min="3" max="3" width="44" style="179" customWidth="1"/>
    <col min="4" max="4" width="29.2761904761905" style="1" customWidth="1"/>
    <col min="5" max="5" width="21.8380952380952" style="1" customWidth="1"/>
    <col min="6" max="6" width="10.2857142857143" style="1" customWidth="1"/>
    <col min="7" max="7" width="11" style="1" customWidth="1"/>
    <col min="8" max="9" width="10.2857142857143" style="1" customWidth="1"/>
    <col min="10" max="10" width="5.85714285714286" style="179" customWidth="1"/>
    <col min="11" max="11" width="6.28571428571429" style="235" customWidth="1"/>
    <col min="12" max="12" width="44" style="179" customWidth="1"/>
    <col min="13" max="13" width="20.2095238095238" style="1" customWidth="1"/>
    <col min="14" max="14" width="18.7619047619048" style="1" customWidth="1"/>
    <col min="15" max="15" width="21.8380952380952" style="1" customWidth="1"/>
    <col min="16" max="16" width="11.1428571428571" style="1" customWidth="1"/>
    <col min="17" max="17" width="10.2857142857143" style="1" customWidth="1"/>
    <col min="18" max="18" width="11.4285714285714" style="1" customWidth="1"/>
    <col min="19" max="16384" width="9.14285714285714" customWidth="1"/>
  </cols>
  <sheetData>
    <row r="1" ht="18" customHeight="1" spans="18:18">
      <c r="R1" s="73" t="s">
        <v>133</v>
      </c>
    </row>
    <row r="2" ht="39" customHeight="1" spans="1:18">
      <c r="A2" s="40" t="s">
        <v>134</v>
      </c>
      <c r="B2" s="41"/>
      <c r="C2" s="41"/>
      <c r="D2" s="41"/>
      <c r="E2" s="41"/>
      <c r="F2" s="41"/>
      <c r="G2" s="41"/>
      <c r="H2" s="41"/>
      <c r="I2" s="41"/>
      <c r="J2" s="41"/>
      <c r="K2" s="41"/>
      <c r="L2" s="41"/>
      <c r="M2" s="41"/>
      <c r="N2" s="41"/>
      <c r="O2" s="41"/>
      <c r="P2" s="41"/>
      <c r="Q2" s="41"/>
      <c r="R2" s="41"/>
    </row>
    <row r="3" ht="16.5" customHeight="1" spans="1:18">
      <c r="A3" s="42" t="s">
        <v>2</v>
      </c>
      <c r="B3" s="7"/>
      <c r="C3" s="7"/>
      <c r="D3" s="7"/>
      <c r="E3" s="7"/>
      <c r="F3" s="7"/>
      <c r="G3" s="7"/>
      <c r="H3" s="8"/>
      <c r="I3" s="8"/>
      <c r="J3" s="251"/>
      <c r="K3" s="252"/>
      <c r="L3" s="251"/>
      <c r="M3" s="8"/>
      <c r="N3" s="8"/>
      <c r="O3" s="8"/>
      <c r="P3" s="8"/>
      <c r="Q3" s="8"/>
      <c r="R3" s="73" t="s">
        <v>3</v>
      </c>
    </row>
    <row r="4" ht="19.5" customHeight="1" spans="1:18">
      <c r="A4" s="12" t="s">
        <v>5</v>
      </c>
      <c r="B4" s="13"/>
      <c r="C4" s="13"/>
      <c r="D4" s="13"/>
      <c r="E4" s="13"/>
      <c r="F4" s="13"/>
      <c r="G4" s="13"/>
      <c r="H4" s="13"/>
      <c r="I4" s="14"/>
      <c r="J4" s="13" t="s">
        <v>5</v>
      </c>
      <c r="K4" s="13"/>
      <c r="L4" s="13"/>
      <c r="M4" s="13"/>
      <c r="N4" s="13"/>
      <c r="O4" s="13"/>
      <c r="P4" s="13"/>
      <c r="Q4" s="13"/>
      <c r="R4" s="14"/>
    </row>
    <row r="5" ht="21.75" customHeight="1" spans="1:18">
      <c r="A5" s="236" t="s">
        <v>135</v>
      </c>
      <c r="B5" s="237"/>
      <c r="C5" s="238"/>
      <c r="D5" s="239" t="s">
        <v>47</v>
      </c>
      <c r="E5" s="240"/>
      <c r="F5" s="241"/>
      <c r="G5" s="239" t="s">
        <v>48</v>
      </c>
      <c r="H5" s="240"/>
      <c r="I5" s="241"/>
      <c r="J5" s="227" t="s">
        <v>136</v>
      </c>
      <c r="K5" s="253"/>
      <c r="L5" s="228"/>
      <c r="M5" s="12" t="s">
        <v>47</v>
      </c>
      <c r="N5" s="13"/>
      <c r="O5" s="14"/>
      <c r="P5" s="12" t="s">
        <v>48</v>
      </c>
      <c r="Q5" s="13"/>
      <c r="R5" s="14"/>
    </row>
    <row r="6" ht="20.25" customHeight="1" spans="1:18">
      <c r="A6" s="188" t="s">
        <v>137</v>
      </c>
      <c r="B6" s="188" t="s">
        <v>138</v>
      </c>
      <c r="C6" s="188" t="s">
        <v>57</v>
      </c>
      <c r="D6" s="49" t="s">
        <v>36</v>
      </c>
      <c r="E6" s="49" t="s">
        <v>64</v>
      </c>
      <c r="F6" s="49" t="s">
        <v>65</v>
      </c>
      <c r="G6" s="49" t="s">
        <v>36</v>
      </c>
      <c r="H6" s="49" t="s">
        <v>64</v>
      </c>
      <c r="I6" s="49" t="s">
        <v>65</v>
      </c>
      <c r="J6" s="188" t="s">
        <v>137</v>
      </c>
      <c r="K6" s="188" t="s">
        <v>138</v>
      </c>
      <c r="L6" s="188" t="s">
        <v>57</v>
      </c>
      <c r="M6" s="49" t="s">
        <v>36</v>
      </c>
      <c r="N6" s="49" t="s">
        <v>64</v>
      </c>
      <c r="O6" s="49" t="s">
        <v>65</v>
      </c>
      <c r="P6" s="49" t="s">
        <v>36</v>
      </c>
      <c r="Q6" s="49" t="s">
        <v>64</v>
      </c>
      <c r="R6" s="49" t="s">
        <v>65</v>
      </c>
    </row>
    <row r="7" ht="20.25" customHeight="1" spans="1:18">
      <c r="A7" s="188" t="s">
        <v>139</v>
      </c>
      <c r="B7" s="188" t="s">
        <v>140</v>
      </c>
      <c r="C7" s="188" t="s">
        <v>141</v>
      </c>
      <c r="D7" s="188" t="s">
        <v>142</v>
      </c>
      <c r="E7" s="188" t="s">
        <v>143</v>
      </c>
      <c r="F7" s="188" t="s">
        <v>144</v>
      </c>
      <c r="G7" s="188" t="s">
        <v>145</v>
      </c>
      <c r="H7" s="188" t="s">
        <v>146</v>
      </c>
      <c r="I7" s="188" t="s">
        <v>147</v>
      </c>
      <c r="J7" s="188" t="s">
        <v>148</v>
      </c>
      <c r="K7" s="188" t="s">
        <v>149</v>
      </c>
      <c r="L7" s="188" t="s">
        <v>150</v>
      </c>
      <c r="M7" s="188" t="s">
        <v>151</v>
      </c>
      <c r="N7" s="188" t="s">
        <v>152</v>
      </c>
      <c r="O7" s="188" t="s">
        <v>153</v>
      </c>
      <c r="P7" s="188" t="s">
        <v>154</v>
      </c>
      <c r="Q7" s="188" t="s">
        <v>155</v>
      </c>
      <c r="R7" s="188" t="s">
        <v>156</v>
      </c>
    </row>
    <row r="8" ht="20.25" customHeight="1" spans="1:18">
      <c r="A8" s="242" t="s">
        <v>157</v>
      </c>
      <c r="B8" s="243" t="s">
        <v>158</v>
      </c>
      <c r="C8" s="242" t="s">
        <v>159</v>
      </c>
      <c r="D8" s="244">
        <v>4429542.57</v>
      </c>
      <c r="E8" s="244">
        <v>4429542.57</v>
      </c>
      <c r="F8" s="244"/>
      <c r="G8" s="244"/>
      <c r="H8" s="244"/>
      <c r="I8" s="244"/>
      <c r="J8" s="254" t="s">
        <v>160</v>
      </c>
      <c r="K8" s="255" t="s">
        <v>158</v>
      </c>
      <c r="L8" s="254" t="s">
        <v>161</v>
      </c>
      <c r="M8" s="89">
        <v>5525280.3</v>
      </c>
      <c r="N8" s="89">
        <v>5525280.3</v>
      </c>
      <c r="O8" s="89"/>
      <c r="P8" s="89"/>
      <c r="Q8" s="89"/>
      <c r="R8" s="89"/>
    </row>
    <row r="9" ht="20.25" customHeight="1" spans="1:18">
      <c r="A9" s="242" t="s">
        <v>158</v>
      </c>
      <c r="B9" s="243" t="s">
        <v>162</v>
      </c>
      <c r="C9" s="242" t="s">
        <v>163</v>
      </c>
      <c r="D9" s="244">
        <v>2914552</v>
      </c>
      <c r="E9" s="244">
        <v>2914552</v>
      </c>
      <c r="F9" s="244"/>
      <c r="G9" s="244"/>
      <c r="H9" s="244"/>
      <c r="I9" s="244"/>
      <c r="J9" s="254" t="s">
        <v>158</v>
      </c>
      <c r="K9" s="255" t="s">
        <v>162</v>
      </c>
      <c r="L9" s="254" t="s">
        <v>164</v>
      </c>
      <c r="M9" s="89">
        <v>1208724</v>
      </c>
      <c r="N9" s="89">
        <v>1208724</v>
      </c>
      <c r="O9" s="89"/>
      <c r="P9" s="89"/>
      <c r="Q9" s="89"/>
      <c r="R9" s="89"/>
    </row>
    <row r="10" ht="20.25" customHeight="1" spans="1:18">
      <c r="A10" s="242" t="s">
        <v>158</v>
      </c>
      <c r="B10" s="243" t="s">
        <v>165</v>
      </c>
      <c r="C10" s="242" t="s">
        <v>166</v>
      </c>
      <c r="D10" s="244">
        <v>999556.85</v>
      </c>
      <c r="E10" s="244">
        <v>999556.85</v>
      </c>
      <c r="F10" s="244"/>
      <c r="G10" s="244"/>
      <c r="H10" s="244"/>
      <c r="I10" s="244"/>
      <c r="J10" s="254" t="s">
        <v>158</v>
      </c>
      <c r="K10" s="255" t="s">
        <v>165</v>
      </c>
      <c r="L10" s="254" t="s">
        <v>167</v>
      </c>
      <c r="M10" s="89">
        <v>1375512</v>
      </c>
      <c r="N10" s="89">
        <v>1375512</v>
      </c>
      <c r="O10" s="89"/>
      <c r="P10" s="89"/>
      <c r="Q10" s="89"/>
      <c r="R10" s="89"/>
    </row>
    <row r="11" ht="20.25" customHeight="1" spans="1:18">
      <c r="A11" s="242" t="s">
        <v>158</v>
      </c>
      <c r="B11" s="243" t="s">
        <v>168</v>
      </c>
      <c r="C11" s="242" t="s">
        <v>169</v>
      </c>
      <c r="D11" s="244">
        <v>351366.24</v>
      </c>
      <c r="E11" s="244">
        <v>351366.24</v>
      </c>
      <c r="F11" s="244"/>
      <c r="G11" s="244"/>
      <c r="H11" s="244"/>
      <c r="I11" s="244"/>
      <c r="J11" s="254" t="s">
        <v>158</v>
      </c>
      <c r="K11" s="255" t="s">
        <v>168</v>
      </c>
      <c r="L11" s="254" t="s">
        <v>170</v>
      </c>
      <c r="M11" s="89">
        <v>591280</v>
      </c>
      <c r="N11" s="89">
        <v>591280</v>
      </c>
      <c r="O11" s="89"/>
      <c r="P11" s="89"/>
      <c r="Q11" s="89"/>
      <c r="R11" s="89"/>
    </row>
    <row r="12" ht="20.25" customHeight="1" spans="1:18">
      <c r="A12" s="242" t="s">
        <v>158</v>
      </c>
      <c r="B12" s="243" t="s">
        <v>171</v>
      </c>
      <c r="C12" s="242" t="s">
        <v>172</v>
      </c>
      <c r="D12" s="244">
        <v>164067.48</v>
      </c>
      <c r="E12" s="244">
        <v>164067.48</v>
      </c>
      <c r="F12" s="244"/>
      <c r="G12" s="244"/>
      <c r="H12" s="244"/>
      <c r="I12" s="244"/>
      <c r="J12" s="254" t="s">
        <v>158</v>
      </c>
      <c r="K12" s="255" t="s">
        <v>173</v>
      </c>
      <c r="L12" s="254" t="s">
        <v>174</v>
      </c>
      <c r="M12" s="89">
        <v>499423</v>
      </c>
      <c r="N12" s="89">
        <v>499423</v>
      </c>
      <c r="O12" s="89"/>
      <c r="P12" s="89"/>
      <c r="Q12" s="89"/>
      <c r="R12" s="89"/>
    </row>
    <row r="13" ht="20.25" customHeight="1" spans="1:18">
      <c r="A13" s="242" t="s">
        <v>175</v>
      </c>
      <c r="B13" s="243" t="s">
        <v>158</v>
      </c>
      <c r="C13" s="242" t="s">
        <v>176</v>
      </c>
      <c r="D13" s="244">
        <v>1159129.44</v>
      </c>
      <c r="E13" s="244">
        <v>509517.44</v>
      </c>
      <c r="F13" s="244">
        <v>649612</v>
      </c>
      <c r="G13" s="244"/>
      <c r="H13" s="244"/>
      <c r="I13" s="244"/>
      <c r="J13" s="254" t="s">
        <v>158</v>
      </c>
      <c r="K13" s="255" t="s">
        <v>177</v>
      </c>
      <c r="L13" s="254" t="s">
        <v>178</v>
      </c>
      <c r="M13" s="89">
        <v>533988.32</v>
      </c>
      <c r="N13" s="89">
        <v>533988.32</v>
      </c>
      <c r="O13" s="89"/>
      <c r="P13" s="89"/>
      <c r="Q13" s="89"/>
      <c r="R13" s="89"/>
    </row>
    <row r="14" ht="20.25" customHeight="1" spans="1:18">
      <c r="A14" s="242" t="s">
        <v>158</v>
      </c>
      <c r="B14" s="243" t="s">
        <v>162</v>
      </c>
      <c r="C14" s="242" t="s">
        <v>179</v>
      </c>
      <c r="D14" s="244">
        <v>403950.44</v>
      </c>
      <c r="E14" s="244">
        <v>403950.44</v>
      </c>
      <c r="F14" s="244"/>
      <c r="G14" s="244"/>
      <c r="H14" s="244"/>
      <c r="I14" s="244"/>
      <c r="J14" s="254" t="s">
        <v>158</v>
      </c>
      <c r="K14" s="255" t="s">
        <v>180</v>
      </c>
      <c r="L14" s="254" t="s">
        <v>181</v>
      </c>
      <c r="M14" s="89">
        <v>266994.16</v>
      </c>
      <c r="N14" s="89">
        <v>266994.16</v>
      </c>
      <c r="O14" s="89"/>
      <c r="P14" s="89"/>
      <c r="Q14" s="89"/>
      <c r="R14" s="89"/>
    </row>
    <row r="15" ht="20.25" customHeight="1" spans="1:18">
      <c r="A15" s="242" t="s">
        <v>158</v>
      </c>
      <c r="B15" s="243" t="s">
        <v>165</v>
      </c>
      <c r="C15" s="242" t="s">
        <v>182</v>
      </c>
      <c r="D15" s="244">
        <v>6000</v>
      </c>
      <c r="E15" s="244">
        <v>6000</v>
      </c>
      <c r="F15" s="244"/>
      <c r="G15" s="244"/>
      <c r="H15" s="244"/>
      <c r="I15" s="244"/>
      <c r="J15" s="254" t="s">
        <v>158</v>
      </c>
      <c r="K15" s="255" t="s">
        <v>148</v>
      </c>
      <c r="L15" s="254" t="s">
        <v>183</v>
      </c>
      <c r="M15" s="89">
        <v>276624.6</v>
      </c>
      <c r="N15" s="89">
        <v>276624.6</v>
      </c>
      <c r="O15" s="89"/>
      <c r="P15" s="89"/>
      <c r="Q15" s="89"/>
      <c r="R15" s="89"/>
    </row>
    <row r="16" ht="20.25" customHeight="1" spans="1:18">
      <c r="A16" s="242" t="s">
        <v>158</v>
      </c>
      <c r="B16" s="243" t="s">
        <v>184</v>
      </c>
      <c r="C16" s="242" t="s">
        <v>185</v>
      </c>
      <c r="D16" s="244">
        <v>46382</v>
      </c>
      <c r="E16" s="244"/>
      <c r="F16" s="244">
        <v>46382</v>
      </c>
      <c r="G16" s="244"/>
      <c r="H16" s="244"/>
      <c r="I16" s="244"/>
      <c r="J16" s="254" t="s">
        <v>158</v>
      </c>
      <c r="K16" s="255" t="s">
        <v>149</v>
      </c>
      <c r="L16" s="254" t="s">
        <v>186</v>
      </c>
      <c r="M16" s="89">
        <v>149824.21</v>
      </c>
      <c r="N16" s="89">
        <v>149824.21</v>
      </c>
      <c r="O16" s="89"/>
      <c r="P16" s="89"/>
      <c r="Q16" s="89"/>
      <c r="R16" s="89"/>
    </row>
    <row r="17" ht="20.25" customHeight="1" spans="1:18">
      <c r="A17" s="242" t="s">
        <v>158</v>
      </c>
      <c r="B17" s="243" t="s">
        <v>187</v>
      </c>
      <c r="C17" s="242" t="s">
        <v>188</v>
      </c>
      <c r="D17" s="244">
        <v>30000</v>
      </c>
      <c r="E17" s="244">
        <v>30000</v>
      </c>
      <c r="F17" s="244"/>
      <c r="G17" s="244"/>
      <c r="H17" s="244"/>
      <c r="I17" s="244"/>
      <c r="J17" s="254" t="s">
        <v>158</v>
      </c>
      <c r="K17" s="255" t="s">
        <v>150</v>
      </c>
      <c r="L17" s="254" t="s">
        <v>189</v>
      </c>
      <c r="M17" s="89">
        <v>16229.85</v>
      </c>
      <c r="N17" s="89">
        <v>16229.85</v>
      </c>
      <c r="O17" s="89"/>
      <c r="P17" s="89"/>
      <c r="Q17" s="89"/>
      <c r="R17" s="89"/>
    </row>
    <row r="18" ht="20.25" customHeight="1" spans="1:18">
      <c r="A18" s="242" t="s">
        <v>158</v>
      </c>
      <c r="B18" s="243" t="s">
        <v>190</v>
      </c>
      <c r="C18" s="242" t="s">
        <v>191</v>
      </c>
      <c r="D18" s="244">
        <v>5000</v>
      </c>
      <c r="E18" s="244">
        <v>5000</v>
      </c>
      <c r="F18" s="244"/>
      <c r="G18" s="244"/>
      <c r="H18" s="244"/>
      <c r="I18" s="244"/>
      <c r="J18" s="254" t="s">
        <v>158</v>
      </c>
      <c r="K18" s="255" t="s">
        <v>151</v>
      </c>
      <c r="L18" s="254" t="s">
        <v>169</v>
      </c>
      <c r="M18" s="89">
        <v>442612.68</v>
      </c>
      <c r="N18" s="89">
        <v>442612.68</v>
      </c>
      <c r="O18" s="89"/>
      <c r="P18" s="89"/>
      <c r="Q18" s="89"/>
      <c r="R18" s="89"/>
    </row>
    <row r="19" ht="20.25" customHeight="1" spans="1:18">
      <c r="A19" s="242" t="s">
        <v>158</v>
      </c>
      <c r="B19" s="243" t="s">
        <v>177</v>
      </c>
      <c r="C19" s="242" t="s">
        <v>192</v>
      </c>
      <c r="D19" s="244">
        <v>58867</v>
      </c>
      <c r="E19" s="244">
        <v>58867</v>
      </c>
      <c r="F19" s="244"/>
      <c r="G19" s="244"/>
      <c r="H19" s="244"/>
      <c r="I19" s="244"/>
      <c r="J19" s="254" t="s">
        <v>158</v>
      </c>
      <c r="K19" s="255" t="s">
        <v>171</v>
      </c>
      <c r="L19" s="254" t="s">
        <v>172</v>
      </c>
      <c r="M19" s="89">
        <v>164067.48</v>
      </c>
      <c r="N19" s="89">
        <v>164067.48</v>
      </c>
      <c r="O19" s="89"/>
      <c r="P19" s="89"/>
      <c r="Q19" s="89"/>
      <c r="R19" s="89"/>
    </row>
    <row r="20" ht="20.25" customHeight="1" spans="1:18">
      <c r="A20" s="242" t="s">
        <v>158</v>
      </c>
      <c r="B20" s="243" t="s">
        <v>180</v>
      </c>
      <c r="C20" s="242" t="s">
        <v>193</v>
      </c>
      <c r="D20" s="244">
        <v>3000</v>
      </c>
      <c r="E20" s="244">
        <v>3000</v>
      </c>
      <c r="F20" s="244"/>
      <c r="G20" s="244"/>
      <c r="H20" s="244"/>
      <c r="I20" s="244"/>
      <c r="J20" s="254" t="s">
        <v>194</v>
      </c>
      <c r="K20" s="255" t="s">
        <v>158</v>
      </c>
      <c r="L20" s="254" t="s">
        <v>195</v>
      </c>
      <c r="M20" s="89">
        <v>1173948.24</v>
      </c>
      <c r="N20" s="89">
        <v>524336.24</v>
      </c>
      <c r="O20" s="89">
        <v>649612</v>
      </c>
      <c r="P20" s="89"/>
      <c r="Q20" s="89"/>
      <c r="R20" s="89"/>
    </row>
    <row r="21" ht="20.25" customHeight="1" spans="1:18">
      <c r="A21" s="242" t="s">
        <v>158</v>
      </c>
      <c r="B21" s="243" t="s">
        <v>171</v>
      </c>
      <c r="C21" s="242" t="s">
        <v>196</v>
      </c>
      <c r="D21" s="244">
        <v>605930</v>
      </c>
      <c r="E21" s="244">
        <v>2700</v>
      </c>
      <c r="F21" s="244">
        <v>603230</v>
      </c>
      <c r="G21" s="244"/>
      <c r="H21" s="244"/>
      <c r="I21" s="244"/>
      <c r="J21" s="254" t="s">
        <v>158</v>
      </c>
      <c r="K21" s="255" t="s">
        <v>162</v>
      </c>
      <c r="L21" s="254" t="s">
        <v>197</v>
      </c>
      <c r="M21" s="89">
        <v>39214.35</v>
      </c>
      <c r="N21" s="89">
        <v>39214.35</v>
      </c>
      <c r="O21" s="89"/>
      <c r="P21" s="89"/>
      <c r="Q21" s="89"/>
      <c r="R21" s="89"/>
    </row>
    <row r="22" ht="20.25" customHeight="1" spans="1:18">
      <c r="A22" s="242" t="s">
        <v>198</v>
      </c>
      <c r="B22" s="243" t="s">
        <v>158</v>
      </c>
      <c r="C22" s="242" t="s">
        <v>199</v>
      </c>
      <c r="D22" s="244">
        <v>76667</v>
      </c>
      <c r="E22" s="244">
        <v>10000</v>
      </c>
      <c r="F22" s="244">
        <v>66667</v>
      </c>
      <c r="G22" s="244"/>
      <c r="H22" s="244"/>
      <c r="I22" s="244"/>
      <c r="J22" s="254" t="s">
        <v>158</v>
      </c>
      <c r="K22" s="255" t="s">
        <v>165</v>
      </c>
      <c r="L22" s="254" t="s">
        <v>200</v>
      </c>
      <c r="M22" s="89">
        <v>9000</v>
      </c>
      <c r="N22" s="89">
        <v>9000</v>
      </c>
      <c r="O22" s="89"/>
      <c r="P22" s="89"/>
      <c r="Q22" s="89"/>
      <c r="R22" s="89"/>
    </row>
    <row r="23" ht="20.25" customHeight="1" spans="1:18">
      <c r="A23" s="242" t="s">
        <v>158</v>
      </c>
      <c r="B23" s="243" t="s">
        <v>190</v>
      </c>
      <c r="C23" s="242" t="s">
        <v>201</v>
      </c>
      <c r="D23" s="244">
        <v>76667</v>
      </c>
      <c r="E23" s="244">
        <v>10000</v>
      </c>
      <c r="F23" s="244">
        <v>66667</v>
      </c>
      <c r="G23" s="244"/>
      <c r="H23" s="244"/>
      <c r="I23" s="244"/>
      <c r="J23" s="254" t="s">
        <v>158</v>
      </c>
      <c r="K23" s="255" t="s">
        <v>187</v>
      </c>
      <c r="L23" s="254" t="s">
        <v>202</v>
      </c>
      <c r="M23" s="89">
        <v>360</v>
      </c>
      <c r="N23" s="89">
        <v>360</v>
      </c>
      <c r="O23" s="89"/>
      <c r="P23" s="89"/>
      <c r="Q23" s="89"/>
      <c r="R23" s="89"/>
    </row>
    <row r="24" ht="20.25" customHeight="1" spans="1:18">
      <c r="A24" s="242" t="s">
        <v>203</v>
      </c>
      <c r="B24" s="243" t="s">
        <v>158</v>
      </c>
      <c r="C24" s="242" t="s">
        <v>204</v>
      </c>
      <c r="D24" s="244">
        <v>1110556.53</v>
      </c>
      <c r="E24" s="244">
        <v>1110556.53</v>
      </c>
      <c r="F24" s="244"/>
      <c r="G24" s="244"/>
      <c r="H24" s="244"/>
      <c r="I24" s="244"/>
      <c r="J24" s="254" t="s">
        <v>158</v>
      </c>
      <c r="K24" s="255" t="s">
        <v>190</v>
      </c>
      <c r="L24" s="254" t="s">
        <v>205</v>
      </c>
      <c r="M24" s="89">
        <v>18000</v>
      </c>
      <c r="N24" s="89">
        <v>18000</v>
      </c>
      <c r="O24" s="89"/>
      <c r="P24" s="89"/>
      <c r="Q24" s="89"/>
      <c r="R24" s="89"/>
    </row>
    <row r="25" ht="20.25" customHeight="1" spans="1:18">
      <c r="A25" s="242" t="s">
        <v>158</v>
      </c>
      <c r="B25" s="243" t="s">
        <v>162</v>
      </c>
      <c r="C25" s="242" t="s">
        <v>206</v>
      </c>
      <c r="D25" s="244">
        <v>1095737.73</v>
      </c>
      <c r="E25" s="244">
        <v>1095737.73</v>
      </c>
      <c r="F25" s="244"/>
      <c r="G25" s="244"/>
      <c r="H25" s="244"/>
      <c r="I25" s="244"/>
      <c r="J25" s="254" t="s">
        <v>158</v>
      </c>
      <c r="K25" s="255" t="s">
        <v>173</v>
      </c>
      <c r="L25" s="254" t="s">
        <v>207</v>
      </c>
      <c r="M25" s="89">
        <v>24000</v>
      </c>
      <c r="N25" s="89">
        <v>24000</v>
      </c>
      <c r="O25" s="89"/>
      <c r="P25" s="89"/>
      <c r="Q25" s="89"/>
      <c r="R25" s="89"/>
    </row>
    <row r="26" ht="20.25" customHeight="1" spans="1:18">
      <c r="A26" s="242" t="s">
        <v>158</v>
      </c>
      <c r="B26" s="243" t="s">
        <v>165</v>
      </c>
      <c r="C26" s="242" t="s">
        <v>208</v>
      </c>
      <c r="D26" s="244">
        <v>14818.8</v>
      </c>
      <c r="E26" s="244">
        <v>14818.8</v>
      </c>
      <c r="F26" s="244"/>
      <c r="G26" s="244"/>
      <c r="H26" s="244"/>
      <c r="I26" s="244"/>
      <c r="J26" s="254" t="s">
        <v>158</v>
      </c>
      <c r="K26" s="255" t="s">
        <v>180</v>
      </c>
      <c r="L26" s="254" t="s">
        <v>209</v>
      </c>
      <c r="M26" s="89">
        <v>24058.65</v>
      </c>
      <c r="N26" s="89">
        <v>24058.65</v>
      </c>
      <c r="O26" s="89"/>
      <c r="P26" s="89"/>
      <c r="Q26" s="89"/>
      <c r="R26" s="89"/>
    </row>
    <row r="27" ht="20.25" customHeight="1" spans="1:18">
      <c r="A27" s="245"/>
      <c r="B27" s="246"/>
      <c r="C27" s="245"/>
      <c r="D27" s="68"/>
      <c r="E27" s="68"/>
      <c r="F27" s="68"/>
      <c r="G27" s="68"/>
      <c r="H27" s="68"/>
      <c r="I27" s="68"/>
      <c r="J27" s="254" t="s">
        <v>158</v>
      </c>
      <c r="K27" s="255" t="s">
        <v>149</v>
      </c>
      <c r="L27" s="254" t="s">
        <v>210</v>
      </c>
      <c r="M27" s="89">
        <v>11000</v>
      </c>
      <c r="N27" s="89">
        <v>11000</v>
      </c>
      <c r="O27" s="89"/>
      <c r="P27" s="89"/>
      <c r="Q27" s="89"/>
      <c r="R27" s="89"/>
    </row>
    <row r="28" ht="20.25" customHeight="1" spans="1:18">
      <c r="A28" s="245"/>
      <c r="B28" s="246"/>
      <c r="C28" s="245"/>
      <c r="D28" s="68"/>
      <c r="E28" s="68"/>
      <c r="F28" s="68"/>
      <c r="G28" s="68"/>
      <c r="H28" s="68"/>
      <c r="I28" s="68"/>
      <c r="J28" s="254" t="s">
        <v>158</v>
      </c>
      <c r="K28" s="255" t="s">
        <v>151</v>
      </c>
      <c r="L28" s="254" t="s">
        <v>193</v>
      </c>
      <c r="M28" s="89">
        <v>3000</v>
      </c>
      <c r="N28" s="89">
        <v>3000</v>
      </c>
      <c r="O28" s="89"/>
      <c r="P28" s="89"/>
      <c r="Q28" s="89"/>
      <c r="R28" s="89"/>
    </row>
    <row r="29" ht="20.25" customHeight="1" spans="1:18">
      <c r="A29" s="245"/>
      <c r="B29" s="246"/>
      <c r="C29" s="245"/>
      <c r="D29" s="68"/>
      <c r="E29" s="68"/>
      <c r="F29" s="68"/>
      <c r="G29" s="68"/>
      <c r="H29" s="68"/>
      <c r="I29" s="68"/>
      <c r="J29" s="254" t="s">
        <v>158</v>
      </c>
      <c r="K29" s="255" t="s">
        <v>153</v>
      </c>
      <c r="L29" s="254" t="s">
        <v>182</v>
      </c>
      <c r="M29" s="89">
        <v>6000</v>
      </c>
      <c r="N29" s="89">
        <v>6000</v>
      </c>
      <c r="O29" s="89"/>
      <c r="P29" s="89"/>
      <c r="Q29" s="89"/>
      <c r="R29" s="89"/>
    </row>
    <row r="30" ht="20.25" customHeight="1" spans="1:18">
      <c r="A30" s="245"/>
      <c r="B30" s="246"/>
      <c r="C30" s="245"/>
      <c r="D30" s="68"/>
      <c r="E30" s="68"/>
      <c r="F30" s="68"/>
      <c r="G30" s="68"/>
      <c r="H30" s="68"/>
      <c r="I30" s="68"/>
      <c r="J30" s="254" t="s">
        <v>158</v>
      </c>
      <c r="K30" s="255" t="s">
        <v>155</v>
      </c>
      <c r="L30" s="254" t="s">
        <v>191</v>
      </c>
      <c r="M30" s="89">
        <v>5000</v>
      </c>
      <c r="N30" s="89">
        <v>5000</v>
      </c>
      <c r="O30" s="89"/>
      <c r="P30" s="89"/>
      <c r="Q30" s="89"/>
      <c r="R30" s="89"/>
    </row>
    <row r="31" ht="20.25" customHeight="1" spans="1:18">
      <c r="A31" s="245"/>
      <c r="B31" s="246"/>
      <c r="C31" s="245"/>
      <c r="D31" s="68"/>
      <c r="E31" s="68"/>
      <c r="F31" s="68"/>
      <c r="G31" s="68"/>
      <c r="H31" s="68"/>
      <c r="I31" s="68"/>
      <c r="J31" s="254" t="s">
        <v>158</v>
      </c>
      <c r="K31" s="255" t="s">
        <v>156</v>
      </c>
      <c r="L31" s="254" t="s">
        <v>211</v>
      </c>
      <c r="M31" s="89">
        <v>46382</v>
      </c>
      <c r="N31" s="89"/>
      <c r="O31" s="89">
        <v>46382</v>
      </c>
      <c r="P31" s="89"/>
      <c r="Q31" s="89"/>
      <c r="R31" s="89"/>
    </row>
    <row r="32" ht="20.25" customHeight="1" spans="1:18">
      <c r="A32" s="245"/>
      <c r="B32" s="246"/>
      <c r="C32" s="245"/>
      <c r="D32" s="68"/>
      <c r="E32" s="68"/>
      <c r="F32" s="68"/>
      <c r="G32" s="68"/>
      <c r="H32" s="68"/>
      <c r="I32" s="68"/>
      <c r="J32" s="254" t="s">
        <v>158</v>
      </c>
      <c r="K32" s="255" t="s">
        <v>212</v>
      </c>
      <c r="L32" s="254" t="s">
        <v>188</v>
      </c>
      <c r="M32" s="89">
        <v>30000</v>
      </c>
      <c r="N32" s="89">
        <v>30000</v>
      </c>
      <c r="O32" s="89"/>
      <c r="P32" s="89"/>
      <c r="Q32" s="89"/>
      <c r="R32" s="89"/>
    </row>
    <row r="33" ht="20.25" customHeight="1" spans="1:18">
      <c r="A33" s="245"/>
      <c r="B33" s="246"/>
      <c r="C33" s="245"/>
      <c r="D33" s="68"/>
      <c r="E33" s="68"/>
      <c r="F33" s="68"/>
      <c r="G33" s="68"/>
      <c r="H33" s="68"/>
      <c r="I33" s="68"/>
      <c r="J33" s="254" t="s">
        <v>158</v>
      </c>
      <c r="K33" s="255" t="s">
        <v>213</v>
      </c>
      <c r="L33" s="254" t="s">
        <v>214</v>
      </c>
      <c r="M33" s="89">
        <v>75816.24</v>
      </c>
      <c r="N33" s="89">
        <v>75816.24</v>
      </c>
      <c r="O33" s="89"/>
      <c r="P33" s="89"/>
      <c r="Q33" s="89"/>
      <c r="R33" s="89"/>
    </row>
    <row r="34" ht="20.25" customHeight="1" spans="1:18">
      <c r="A34" s="245"/>
      <c r="B34" s="246"/>
      <c r="C34" s="245"/>
      <c r="D34" s="68"/>
      <c r="E34" s="68"/>
      <c r="F34" s="68"/>
      <c r="G34" s="68"/>
      <c r="H34" s="68"/>
      <c r="I34" s="68"/>
      <c r="J34" s="254" t="s">
        <v>158</v>
      </c>
      <c r="K34" s="255" t="s">
        <v>215</v>
      </c>
      <c r="L34" s="254" t="s">
        <v>216</v>
      </c>
      <c r="M34" s="89">
        <v>720</v>
      </c>
      <c r="N34" s="89">
        <v>720</v>
      </c>
      <c r="O34" s="89"/>
      <c r="P34" s="89"/>
      <c r="Q34" s="89"/>
      <c r="R34" s="89"/>
    </row>
    <row r="35" ht="20.25" customHeight="1" spans="1:18">
      <c r="A35" s="245"/>
      <c r="B35" s="246"/>
      <c r="C35" s="245"/>
      <c r="D35" s="68"/>
      <c r="E35" s="68"/>
      <c r="F35" s="68"/>
      <c r="G35" s="68"/>
      <c r="H35" s="68"/>
      <c r="I35" s="68"/>
      <c r="J35" s="254" t="s">
        <v>158</v>
      </c>
      <c r="K35" s="255" t="s">
        <v>217</v>
      </c>
      <c r="L35" s="254" t="s">
        <v>192</v>
      </c>
      <c r="M35" s="89">
        <v>58867</v>
      </c>
      <c r="N35" s="89">
        <v>58867</v>
      </c>
      <c r="O35" s="89"/>
      <c r="P35" s="89"/>
      <c r="Q35" s="89"/>
      <c r="R35" s="89"/>
    </row>
    <row r="36" ht="20.25" customHeight="1" spans="1:18">
      <c r="A36" s="245"/>
      <c r="B36" s="246"/>
      <c r="C36" s="245"/>
      <c r="D36" s="68"/>
      <c r="E36" s="68"/>
      <c r="F36" s="68"/>
      <c r="G36" s="68"/>
      <c r="H36" s="68"/>
      <c r="I36" s="68"/>
      <c r="J36" s="254" t="s">
        <v>158</v>
      </c>
      <c r="K36" s="255" t="s">
        <v>218</v>
      </c>
      <c r="L36" s="254" t="s">
        <v>219</v>
      </c>
      <c r="M36" s="89">
        <v>216600</v>
      </c>
      <c r="N36" s="89">
        <v>216600</v>
      </c>
      <c r="O36" s="89"/>
      <c r="P36" s="89"/>
      <c r="Q36" s="89"/>
      <c r="R36" s="89"/>
    </row>
    <row r="37" ht="20.25" customHeight="1" spans="1:18">
      <c r="A37" s="245"/>
      <c r="B37" s="246"/>
      <c r="C37" s="245"/>
      <c r="D37" s="68"/>
      <c r="E37" s="68"/>
      <c r="F37" s="68"/>
      <c r="G37" s="68"/>
      <c r="H37" s="68"/>
      <c r="I37" s="68"/>
      <c r="J37" s="254" t="s">
        <v>158</v>
      </c>
      <c r="K37" s="255" t="s">
        <v>171</v>
      </c>
      <c r="L37" s="254" t="s">
        <v>196</v>
      </c>
      <c r="M37" s="89">
        <v>605930</v>
      </c>
      <c r="N37" s="89">
        <v>2700</v>
      </c>
      <c r="O37" s="89">
        <v>603230</v>
      </c>
      <c r="P37" s="89"/>
      <c r="Q37" s="89"/>
      <c r="R37" s="89"/>
    </row>
    <row r="38" ht="20.25" customHeight="1" spans="1:18">
      <c r="A38" s="245"/>
      <c r="B38" s="246"/>
      <c r="C38" s="245"/>
      <c r="D38" s="68"/>
      <c r="E38" s="68"/>
      <c r="F38" s="68"/>
      <c r="G38" s="68"/>
      <c r="H38" s="68"/>
      <c r="I38" s="68"/>
      <c r="J38" s="254" t="s">
        <v>220</v>
      </c>
      <c r="K38" s="255" t="s">
        <v>158</v>
      </c>
      <c r="L38" s="254" t="s">
        <v>221</v>
      </c>
      <c r="M38" s="89">
        <v>76667</v>
      </c>
      <c r="N38" s="89">
        <v>10000</v>
      </c>
      <c r="O38" s="89">
        <v>66667</v>
      </c>
      <c r="P38" s="89"/>
      <c r="Q38" s="89"/>
      <c r="R38" s="89"/>
    </row>
    <row r="39" ht="20.25" customHeight="1" spans="1:18">
      <c r="A39" s="245"/>
      <c r="B39" s="246"/>
      <c r="C39" s="245"/>
      <c r="D39" s="68"/>
      <c r="E39" s="68"/>
      <c r="F39" s="68"/>
      <c r="G39" s="68"/>
      <c r="H39" s="68"/>
      <c r="I39" s="68"/>
      <c r="J39" s="254" t="s">
        <v>158</v>
      </c>
      <c r="K39" s="255" t="s">
        <v>165</v>
      </c>
      <c r="L39" s="254" t="s">
        <v>222</v>
      </c>
      <c r="M39" s="89">
        <v>10000</v>
      </c>
      <c r="N39" s="89">
        <v>10000</v>
      </c>
      <c r="O39" s="89"/>
      <c r="P39" s="89"/>
      <c r="Q39" s="89"/>
      <c r="R39" s="89"/>
    </row>
    <row r="40" ht="20.25" customHeight="1" spans="1:18">
      <c r="A40" s="245"/>
      <c r="B40" s="246"/>
      <c r="C40" s="245"/>
      <c r="D40" s="68"/>
      <c r="E40" s="68"/>
      <c r="F40" s="68"/>
      <c r="G40" s="68"/>
      <c r="H40" s="68"/>
      <c r="I40" s="68"/>
      <c r="J40" s="254" t="s">
        <v>158</v>
      </c>
      <c r="K40" s="255" t="s">
        <v>168</v>
      </c>
      <c r="L40" s="254" t="s">
        <v>223</v>
      </c>
      <c r="M40" s="89">
        <v>66667</v>
      </c>
      <c r="N40" s="89"/>
      <c r="O40" s="89">
        <v>66667</v>
      </c>
      <c r="P40" s="89"/>
      <c r="Q40" s="89"/>
      <c r="R40" s="89"/>
    </row>
    <row r="41" ht="20.25" customHeight="1" spans="1:18">
      <c r="A41" s="247" t="s">
        <v>30</v>
      </c>
      <c r="B41" s="248"/>
      <c r="C41" s="249"/>
      <c r="D41" s="250">
        <v>6775895.54</v>
      </c>
      <c r="E41" s="250">
        <v>6059616.54</v>
      </c>
      <c r="F41" s="250">
        <v>716279</v>
      </c>
      <c r="G41" s="250"/>
      <c r="H41" s="250"/>
      <c r="I41" s="250"/>
      <c r="J41" s="247" t="s">
        <v>30</v>
      </c>
      <c r="K41" s="248"/>
      <c r="L41" s="249"/>
      <c r="M41" s="93">
        <v>6775895.54</v>
      </c>
      <c r="N41" s="93">
        <v>6059616.54</v>
      </c>
      <c r="O41" s="93">
        <v>716279</v>
      </c>
      <c r="P41" s="93"/>
      <c r="Q41" s="93"/>
      <c r="R41" s="93"/>
    </row>
  </sheetData>
  <mergeCells count="12">
    <mergeCell ref="A2:R2"/>
    <mergeCell ref="A3:Q3"/>
    <mergeCell ref="A4:I4"/>
    <mergeCell ref="J4:R4"/>
    <mergeCell ref="A5:C5"/>
    <mergeCell ref="D5:F5"/>
    <mergeCell ref="G5:I5"/>
    <mergeCell ref="J5:L5"/>
    <mergeCell ref="M5:O5"/>
    <mergeCell ref="P5:R5"/>
    <mergeCell ref="A41:C41"/>
    <mergeCell ref="J41:L41"/>
  </mergeCells>
  <pageMargins left="0.354166666666667" right="0.104166666666667" top="0.260416666666667" bottom="0.260416666666667" header="0" footer="0"/>
  <pageSetup paperSize="9" scale="63" fitToHeight="100" orientation="landscape" useFirstPageNumber="1"/>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I29"/>
  <sheetViews>
    <sheetView workbookViewId="0">
      <selection activeCell="A6" sqref="A6"/>
    </sheetView>
  </sheetViews>
  <sheetFormatPr defaultColWidth="9.14285714285714" defaultRowHeight="14.25" customHeight="1"/>
  <cols>
    <col min="1" max="1" width="17" style="179" customWidth="1"/>
    <col min="2" max="2" width="44" style="179" customWidth="1"/>
    <col min="3" max="3" width="24.2857142857143" style="1" customWidth="1"/>
    <col min="4" max="4" width="16.5714285714286" style="1" customWidth="1"/>
    <col min="5" max="5" width="24.2857142857143" style="1" customWidth="1"/>
    <col min="6" max="7" width="20" style="1" customWidth="1"/>
    <col min="8" max="9" width="24.2857142857143" style="1" customWidth="1"/>
    <col min="10" max="16384" width="9.14285714285714" style="1" customWidth="1"/>
  </cols>
  <sheetData>
    <row r="1" customHeight="1" spans="4:9">
      <c r="D1" s="225"/>
      <c r="F1" s="109"/>
      <c r="G1" s="109"/>
      <c r="H1" s="109"/>
      <c r="I1" s="73" t="s">
        <v>224</v>
      </c>
    </row>
    <row r="2" ht="39" customHeight="1" spans="1:9">
      <c r="A2" s="226" t="s">
        <v>225</v>
      </c>
      <c r="B2" s="226"/>
      <c r="C2" s="226"/>
      <c r="D2" s="226"/>
      <c r="E2" s="226"/>
      <c r="F2" s="226"/>
      <c r="G2" s="226"/>
      <c r="H2" s="226"/>
      <c r="I2" s="226"/>
    </row>
    <row r="3" ht="18" customHeight="1" spans="1:9">
      <c r="A3" s="6" t="s">
        <v>2</v>
      </c>
      <c r="F3" s="182"/>
      <c r="G3" s="182"/>
      <c r="H3" s="182"/>
      <c r="I3" s="222" t="s">
        <v>3</v>
      </c>
    </row>
    <row r="4" ht="20.25" customHeight="1" spans="1:9">
      <c r="A4" s="227" t="s">
        <v>226</v>
      </c>
      <c r="B4" s="228"/>
      <c r="C4" s="215" t="s">
        <v>34</v>
      </c>
      <c r="D4" s="213" t="s">
        <v>64</v>
      </c>
      <c r="E4" s="13"/>
      <c r="F4" s="13"/>
      <c r="G4" s="13"/>
      <c r="H4" s="14"/>
      <c r="I4" s="233" t="s">
        <v>65</v>
      </c>
    </row>
    <row r="5" ht="20.25" customHeight="1" spans="1:9">
      <c r="A5" s="188" t="s">
        <v>56</v>
      </c>
      <c r="B5" s="188" t="s">
        <v>57</v>
      </c>
      <c r="C5" s="20"/>
      <c r="D5" s="49" t="s">
        <v>36</v>
      </c>
      <c r="E5" s="90" t="s">
        <v>161</v>
      </c>
      <c r="F5" s="90" t="s">
        <v>195</v>
      </c>
      <c r="G5" s="90" t="s">
        <v>227</v>
      </c>
      <c r="H5" s="90" t="s">
        <v>221</v>
      </c>
      <c r="I5" s="234"/>
    </row>
    <row r="6" ht="13.5" customHeight="1" spans="1:9">
      <c r="A6" s="188" t="s">
        <v>139</v>
      </c>
      <c r="B6" s="188" t="s">
        <v>140</v>
      </c>
      <c r="C6" s="188" t="s">
        <v>141</v>
      </c>
      <c r="D6" s="188" t="s">
        <v>142</v>
      </c>
      <c r="E6" s="188" t="s">
        <v>143</v>
      </c>
      <c r="F6" s="188" t="s">
        <v>144</v>
      </c>
      <c r="G6" s="188" t="s">
        <v>145</v>
      </c>
      <c r="H6" s="188" t="s">
        <v>146</v>
      </c>
      <c r="I6" s="188" t="s">
        <v>147</v>
      </c>
    </row>
    <row r="7" ht="18" customHeight="1" spans="1:9">
      <c r="A7" s="32" t="s">
        <v>66</v>
      </c>
      <c r="B7" s="32" t="s">
        <v>67</v>
      </c>
      <c r="C7" s="229">
        <v>803682.48</v>
      </c>
      <c r="D7" s="229">
        <v>803682.48</v>
      </c>
      <c r="E7" s="89">
        <v>800982.48</v>
      </c>
      <c r="F7" s="89">
        <v>2700</v>
      </c>
      <c r="G7" s="89"/>
      <c r="H7" s="89"/>
      <c r="I7" s="89"/>
    </row>
    <row r="8" ht="18" customHeight="1" spans="1:9">
      <c r="A8" s="32" t="s">
        <v>68</v>
      </c>
      <c r="B8" s="32" t="s">
        <v>69</v>
      </c>
      <c r="C8" s="229">
        <v>803682.48</v>
      </c>
      <c r="D8" s="229">
        <v>803682.48</v>
      </c>
      <c r="E8" s="89">
        <v>800982.48</v>
      </c>
      <c r="F8" s="89">
        <v>2700</v>
      </c>
      <c r="G8" s="89"/>
      <c r="H8" s="89"/>
      <c r="I8" s="89"/>
    </row>
    <row r="9" ht="18" customHeight="1" spans="1:9">
      <c r="A9" s="32" t="s">
        <v>70</v>
      </c>
      <c r="B9" s="32" t="s">
        <v>71</v>
      </c>
      <c r="C9" s="229">
        <v>2700</v>
      </c>
      <c r="D9" s="229">
        <v>2700</v>
      </c>
      <c r="E9" s="89"/>
      <c r="F9" s="89">
        <v>2700</v>
      </c>
      <c r="G9" s="89"/>
      <c r="H9" s="89"/>
      <c r="I9" s="89"/>
    </row>
    <row r="10" ht="18" customHeight="1" spans="1:9">
      <c r="A10" s="32" t="s">
        <v>72</v>
      </c>
      <c r="B10" s="32" t="s">
        <v>73</v>
      </c>
      <c r="C10" s="229">
        <v>533988.32</v>
      </c>
      <c r="D10" s="229">
        <v>533988.32</v>
      </c>
      <c r="E10" s="89">
        <v>533988.32</v>
      </c>
      <c r="F10" s="89"/>
      <c r="G10" s="89"/>
      <c r="H10" s="89"/>
      <c r="I10" s="89"/>
    </row>
    <row r="11" ht="18" customHeight="1" spans="1:9">
      <c r="A11" s="32" t="s">
        <v>74</v>
      </c>
      <c r="B11" s="32" t="s">
        <v>75</v>
      </c>
      <c r="C11" s="229">
        <v>266994.16</v>
      </c>
      <c r="D11" s="229">
        <v>266994.16</v>
      </c>
      <c r="E11" s="89">
        <v>266994.16</v>
      </c>
      <c r="F11" s="89"/>
      <c r="G11" s="89"/>
      <c r="H11" s="89"/>
      <c r="I11" s="89"/>
    </row>
    <row r="12" ht="18" customHeight="1" spans="1:9">
      <c r="A12" s="32" t="s">
        <v>76</v>
      </c>
      <c r="B12" s="32" t="s">
        <v>77</v>
      </c>
      <c r="C12" s="229">
        <v>442678.66</v>
      </c>
      <c r="D12" s="229">
        <v>442678.66</v>
      </c>
      <c r="E12" s="89">
        <v>442678.66</v>
      </c>
      <c r="F12" s="89"/>
      <c r="G12" s="89"/>
      <c r="H12" s="89"/>
      <c r="I12" s="89"/>
    </row>
    <row r="13" ht="18" customHeight="1" spans="1:9">
      <c r="A13" s="32" t="s">
        <v>78</v>
      </c>
      <c r="B13" s="32" t="s">
        <v>79</v>
      </c>
      <c r="C13" s="229">
        <v>442678.66</v>
      </c>
      <c r="D13" s="229">
        <v>442678.66</v>
      </c>
      <c r="E13" s="89">
        <v>442678.66</v>
      </c>
      <c r="F13" s="89"/>
      <c r="G13" s="89"/>
      <c r="H13" s="89"/>
      <c r="I13" s="89"/>
    </row>
    <row r="14" ht="18" customHeight="1" spans="1:9">
      <c r="A14" s="32" t="s">
        <v>80</v>
      </c>
      <c r="B14" s="32" t="s">
        <v>81</v>
      </c>
      <c r="C14" s="229">
        <v>224915.46</v>
      </c>
      <c r="D14" s="229">
        <v>224915.46</v>
      </c>
      <c r="E14" s="89">
        <v>224915.46</v>
      </c>
      <c r="F14" s="89"/>
      <c r="G14" s="89"/>
      <c r="H14" s="89"/>
      <c r="I14" s="89"/>
    </row>
    <row r="15" ht="18" customHeight="1" spans="1:9">
      <c r="A15" s="32" t="s">
        <v>82</v>
      </c>
      <c r="B15" s="32" t="s">
        <v>83</v>
      </c>
      <c r="C15" s="229">
        <v>51709.14</v>
      </c>
      <c r="D15" s="229">
        <v>51709.14</v>
      </c>
      <c r="E15" s="89">
        <v>51709.14</v>
      </c>
      <c r="F15" s="89"/>
      <c r="G15" s="89"/>
      <c r="H15" s="89"/>
      <c r="I15" s="89"/>
    </row>
    <row r="16" ht="18" customHeight="1" spans="1:9">
      <c r="A16" s="32" t="s">
        <v>84</v>
      </c>
      <c r="B16" s="32" t="s">
        <v>85</v>
      </c>
      <c r="C16" s="229">
        <v>149824.21</v>
      </c>
      <c r="D16" s="229">
        <v>149824.21</v>
      </c>
      <c r="E16" s="89">
        <v>149824.21</v>
      </c>
      <c r="F16" s="89"/>
      <c r="G16" s="89"/>
      <c r="H16" s="89"/>
      <c r="I16" s="89"/>
    </row>
    <row r="17" ht="18" customHeight="1" spans="1:9">
      <c r="A17" s="32" t="s">
        <v>86</v>
      </c>
      <c r="B17" s="32" t="s">
        <v>87</v>
      </c>
      <c r="C17" s="229">
        <v>16229.85</v>
      </c>
      <c r="D17" s="229">
        <v>16229.85</v>
      </c>
      <c r="E17" s="89">
        <v>16229.85</v>
      </c>
      <c r="F17" s="89"/>
      <c r="G17" s="89"/>
      <c r="H17" s="89"/>
      <c r="I17" s="89"/>
    </row>
    <row r="18" ht="18" customHeight="1" spans="1:9">
      <c r="A18" s="32" t="s">
        <v>88</v>
      </c>
      <c r="B18" s="32" t="s">
        <v>89</v>
      </c>
      <c r="C18" s="229">
        <v>442612.68</v>
      </c>
      <c r="D18" s="229">
        <v>442612.68</v>
      </c>
      <c r="E18" s="89">
        <v>442612.68</v>
      </c>
      <c r="F18" s="89"/>
      <c r="G18" s="89"/>
      <c r="H18" s="89"/>
      <c r="I18" s="89"/>
    </row>
    <row r="19" ht="18" customHeight="1" spans="1:9">
      <c r="A19" s="32" t="s">
        <v>90</v>
      </c>
      <c r="B19" s="32" t="s">
        <v>91</v>
      </c>
      <c r="C19" s="229">
        <v>442612.68</v>
      </c>
      <c r="D19" s="229">
        <v>442612.68</v>
      </c>
      <c r="E19" s="89">
        <v>442612.68</v>
      </c>
      <c r="F19" s="89"/>
      <c r="G19" s="89"/>
      <c r="H19" s="89"/>
      <c r="I19" s="89"/>
    </row>
    <row r="20" ht="18" customHeight="1" spans="1:9">
      <c r="A20" s="32" t="s">
        <v>92</v>
      </c>
      <c r="B20" s="32" t="s">
        <v>93</v>
      </c>
      <c r="C20" s="229">
        <v>442612.68</v>
      </c>
      <c r="D20" s="229">
        <v>442612.68</v>
      </c>
      <c r="E20" s="89">
        <v>442612.68</v>
      </c>
      <c r="F20" s="89"/>
      <c r="G20" s="89"/>
      <c r="H20" s="89"/>
      <c r="I20" s="89"/>
    </row>
    <row r="21" ht="18" customHeight="1" spans="1:9">
      <c r="A21" s="32" t="s">
        <v>94</v>
      </c>
      <c r="B21" s="32" t="s">
        <v>95</v>
      </c>
      <c r="C21" s="229">
        <v>5086921.72</v>
      </c>
      <c r="D21" s="229">
        <v>4370642.72</v>
      </c>
      <c r="E21" s="89">
        <v>3839006.48</v>
      </c>
      <c r="F21" s="89">
        <v>521636.24</v>
      </c>
      <c r="G21" s="89"/>
      <c r="H21" s="89">
        <v>10000</v>
      </c>
      <c r="I21" s="89">
        <v>716279</v>
      </c>
    </row>
    <row r="22" ht="18" customHeight="1" spans="1:9">
      <c r="A22" s="32" t="s">
        <v>96</v>
      </c>
      <c r="B22" s="32" t="s">
        <v>97</v>
      </c>
      <c r="C22" s="229">
        <v>4483691.72</v>
      </c>
      <c r="D22" s="229">
        <v>4370642.72</v>
      </c>
      <c r="E22" s="89">
        <v>3839006.48</v>
      </c>
      <c r="F22" s="89">
        <v>521636.24</v>
      </c>
      <c r="G22" s="89"/>
      <c r="H22" s="89">
        <v>10000</v>
      </c>
      <c r="I22" s="89">
        <v>113049</v>
      </c>
    </row>
    <row r="23" ht="18" customHeight="1" spans="1:9">
      <c r="A23" s="32" t="s">
        <v>98</v>
      </c>
      <c r="B23" s="32" t="s">
        <v>99</v>
      </c>
      <c r="C23" s="229">
        <v>3548018.92</v>
      </c>
      <c r="D23" s="229">
        <v>3548018.92</v>
      </c>
      <c r="E23" s="89">
        <v>3078619.48</v>
      </c>
      <c r="F23" s="89">
        <v>469399.44</v>
      </c>
      <c r="G23" s="89"/>
      <c r="H23" s="89"/>
      <c r="I23" s="89"/>
    </row>
    <row r="24" ht="18" customHeight="1" spans="1:9">
      <c r="A24" s="32" t="s">
        <v>102</v>
      </c>
      <c r="B24" s="32" t="s">
        <v>103</v>
      </c>
      <c r="C24" s="229">
        <v>66667</v>
      </c>
      <c r="D24" s="229"/>
      <c r="E24" s="89"/>
      <c r="F24" s="89"/>
      <c r="G24" s="89"/>
      <c r="H24" s="89"/>
      <c r="I24" s="89">
        <v>66667</v>
      </c>
    </row>
    <row r="25" ht="18" customHeight="1" spans="1:9">
      <c r="A25" s="32" t="s">
        <v>104</v>
      </c>
      <c r="B25" s="32" t="s">
        <v>105</v>
      </c>
      <c r="C25" s="229">
        <v>822623.8</v>
      </c>
      <c r="D25" s="229">
        <v>822623.8</v>
      </c>
      <c r="E25" s="89">
        <v>760387</v>
      </c>
      <c r="F25" s="89">
        <v>52236.8</v>
      </c>
      <c r="G25" s="89"/>
      <c r="H25" s="89">
        <v>10000</v>
      </c>
      <c r="I25" s="89"/>
    </row>
    <row r="26" ht="18" customHeight="1" spans="1:9">
      <c r="A26" s="32" t="s">
        <v>106</v>
      </c>
      <c r="B26" s="32" t="s">
        <v>107</v>
      </c>
      <c r="C26" s="229">
        <v>46382</v>
      </c>
      <c r="D26" s="229"/>
      <c r="E26" s="89"/>
      <c r="F26" s="89"/>
      <c r="G26" s="89"/>
      <c r="H26" s="89"/>
      <c r="I26" s="89">
        <v>46382</v>
      </c>
    </row>
    <row r="27" ht="18" customHeight="1" spans="1:9">
      <c r="A27" s="32" t="s">
        <v>108</v>
      </c>
      <c r="B27" s="32" t="s">
        <v>109</v>
      </c>
      <c r="C27" s="229">
        <v>603230</v>
      </c>
      <c r="D27" s="229"/>
      <c r="E27" s="89"/>
      <c r="F27" s="89"/>
      <c r="G27" s="89"/>
      <c r="H27" s="89"/>
      <c r="I27" s="89">
        <v>603230</v>
      </c>
    </row>
    <row r="28" ht="18" customHeight="1" spans="1:9">
      <c r="A28" s="32" t="s">
        <v>110</v>
      </c>
      <c r="B28" s="32" t="s">
        <v>111</v>
      </c>
      <c r="C28" s="229">
        <v>603230</v>
      </c>
      <c r="D28" s="229"/>
      <c r="E28" s="89"/>
      <c r="F28" s="89"/>
      <c r="G28" s="89"/>
      <c r="H28" s="89"/>
      <c r="I28" s="89">
        <v>603230</v>
      </c>
    </row>
    <row r="29" ht="18" customHeight="1" spans="1:9">
      <c r="A29" s="230" t="s">
        <v>112</v>
      </c>
      <c r="B29" s="231" t="s">
        <v>112</v>
      </c>
      <c r="C29" s="232">
        <v>6775895.54</v>
      </c>
      <c r="D29" s="229">
        <v>6059616.54</v>
      </c>
      <c r="E29" s="89">
        <v>5525280.3</v>
      </c>
      <c r="F29" s="89">
        <v>524336.24</v>
      </c>
      <c r="G29" s="89"/>
      <c r="H29" s="89">
        <v>10000</v>
      </c>
      <c r="I29" s="93">
        <v>716279</v>
      </c>
    </row>
  </sheetData>
  <mergeCells count="7">
    <mergeCell ref="A2:I2"/>
    <mergeCell ref="A3:E3"/>
    <mergeCell ref="A4:B4"/>
    <mergeCell ref="D4:H4"/>
    <mergeCell ref="A29:B29"/>
    <mergeCell ref="C4:C5"/>
    <mergeCell ref="I4:I5"/>
  </mergeCells>
  <printOptions horizontalCentered="1"/>
  <pageMargins left="0.385416666666667" right="0.385416666666667" top="0.583333333333333" bottom="0.583333333333333" header="0.5" footer="0.5"/>
  <pageSetup paperSize="9" fitToHeight="100" orientation="landscape" useFirstPageNumber="1"/>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AA56"/>
  <sheetViews>
    <sheetView topLeftCell="A13" workbookViewId="0">
      <selection activeCell="A10" sqref="A10"/>
    </sheetView>
  </sheetViews>
  <sheetFormatPr defaultColWidth="9.14285714285714" defaultRowHeight="14.25" customHeight="1"/>
  <cols>
    <col min="1" max="1" width="32.8571428571429" style="1" customWidth="1"/>
    <col min="2" max="2" width="20.7142857142857" style="1" customWidth="1"/>
    <col min="3" max="3" width="31.2857142857143" style="1" customWidth="1"/>
    <col min="4" max="4" width="10.1428571428571" style="1" customWidth="1"/>
    <col min="5" max="5" width="17.5714285714286" style="1" customWidth="1"/>
    <col min="6" max="6" width="10.2857142857143" style="1" customWidth="1"/>
    <col min="7" max="7" width="23" style="1" customWidth="1"/>
    <col min="8" max="8" width="16.552380952381" style="1" customWidth="1"/>
    <col min="9" max="9" width="19.1619047619048" style="1" customWidth="1"/>
    <col min="10" max="10" width="15.4285714285714" style="1" customWidth="1"/>
    <col min="11" max="11" width="10.7142857142857" style="1" customWidth="1"/>
    <col min="12" max="13" width="11.1428571428571" style="1" customWidth="1"/>
    <col min="14" max="14" width="13" style="1" customWidth="1"/>
    <col min="15" max="19" width="9.14285714285714" style="1" customWidth="1"/>
    <col min="20" max="20" width="12.1428571428571" style="1" customWidth="1"/>
    <col min="21" max="23" width="12.2857142857143" style="1" customWidth="1"/>
    <col min="24" max="24" width="12.7142857142857" style="1" customWidth="1"/>
    <col min="25" max="27" width="11.1428571428571" style="1" customWidth="1"/>
    <col min="28" max="16384" width="9.14285714285714" style="1" customWidth="1"/>
  </cols>
  <sheetData>
    <row r="1" ht="13.5" customHeight="1" spans="2:27">
      <c r="B1" s="209"/>
      <c r="D1" s="210"/>
      <c r="E1" s="210"/>
      <c r="F1" s="210"/>
      <c r="G1" s="210"/>
      <c r="H1" s="108"/>
      <c r="I1" s="108"/>
      <c r="J1" s="3"/>
      <c r="K1" s="108"/>
      <c r="L1" s="108"/>
      <c r="M1" s="108"/>
      <c r="N1" s="3"/>
      <c r="O1" s="3"/>
      <c r="P1" s="3"/>
      <c r="Q1" s="3"/>
      <c r="R1" s="3"/>
      <c r="S1" s="3"/>
      <c r="T1" s="108"/>
      <c r="X1" s="209"/>
      <c r="Z1" s="73"/>
      <c r="AA1" s="107" t="s">
        <v>228</v>
      </c>
    </row>
    <row r="2" ht="27.75" customHeight="1" spans="1:27">
      <c r="A2" s="211" t="s">
        <v>229</v>
      </c>
      <c r="B2" s="110"/>
      <c r="C2" s="110"/>
      <c r="D2" s="110"/>
      <c r="E2" s="110"/>
      <c r="F2" s="110"/>
      <c r="G2" s="110"/>
      <c r="H2" s="110"/>
      <c r="I2" s="110"/>
      <c r="J2" s="5"/>
      <c r="K2" s="110"/>
      <c r="L2" s="110"/>
      <c r="M2" s="110"/>
      <c r="N2" s="5"/>
      <c r="O2" s="5"/>
      <c r="P2" s="5"/>
      <c r="Q2" s="5"/>
      <c r="R2" s="5"/>
      <c r="S2" s="5"/>
      <c r="T2" s="110"/>
      <c r="U2" s="110"/>
      <c r="V2" s="110"/>
      <c r="W2" s="110"/>
      <c r="X2" s="110"/>
      <c r="Y2" s="110"/>
      <c r="Z2" s="5"/>
      <c r="AA2" s="110"/>
    </row>
    <row r="3" ht="18.75" customHeight="1" spans="1:27">
      <c r="A3" s="6" t="s">
        <v>2</v>
      </c>
      <c r="B3" s="212"/>
      <c r="C3" s="212"/>
      <c r="D3" s="212"/>
      <c r="E3" s="212"/>
      <c r="F3" s="212"/>
      <c r="G3" s="212"/>
      <c r="H3" s="112"/>
      <c r="I3" s="112"/>
      <c r="J3" s="8"/>
      <c r="K3" s="112"/>
      <c r="L3" s="112"/>
      <c r="M3" s="112"/>
      <c r="N3" s="8"/>
      <c r="O3" s="8"/>
      <c r="P3" s="8"/>
      <c r="Q3" s="8"/>
      <c r="R3" s="8"/>
      <c r="S3" s="8"/>
      <c r="T3" s="112"/>
      <c r="X3" s="209"/>
      <c r="Z3" s="222"/>
      <c r="AA3" s="124" t="s">
        <v>230</v>
      </c>
    </row>
    <row r="4" ht="18" customHeight="1" spans="1:27">
      <c r="A4" s="10" t="s">
        <v>231</v>
      </c>
      <c r="B4" s="10" t="s">
        <v>232</v>
      </c>
      <c r="C4" s="10" t="s">
        <v>233</v>
      </c>
      <c r="D4" s="10" t="s">
        <v>234</v>
      </c>
      <c r="E4" s="10" t="s">
        <v>235</v>
      </c>
      <c r="F4" s="10" t="s">
        <v>236</v>
      </c>
      <c r="G4" s="10" t="s">
        <v>237</v>
      </c>
      <c r="H4" s="213" t="s">
        <v>238</v>
      </c>
      <c r="I4" s="118" t="s">
        <v>238</v>
      </c>
      <c r="J4" s="13"/>
      <c r="K4" s="118"/>
      <c r="L4" s="118"/>
      <c r="M4" s="118"/>
      <c r="N4" s="13"/>
      <c r="O4" s="13"/>
      <c r="P4" s="13"/>
      <c r="Q4" s="13"/>
      <c r="R4" s="13"/>
      <c r="S4" s="13"/>
      <c r="T4" s="221" t="s">
        <v>40</v>
      </c>
      <c r="U4" s="118" t="s">
        <v>41</v>
      </c>
      <c r="V4" s="118"/>
      <c r="W4" s="118"/>
      <c r="X4" s="118"/>
      <c r="Y4" s="118"/>
      <c r="Z4" s="13"/>
      <c r="AA4" s="223"/>
    </row>
    <row r="5" ht="18" customHeight="1" spans="1:27">
      <c r="A5" s="15"/>
      <c r="B5" s="214"/>
      <c r="C5" s="15"/>
      <c r="D5" s="15"/>
      <c r="E5" s="15"/>
      <c r="F5" s="15"/>
      <c r="G5" s="15"/>
      <c r="H5" s="215" t="s">
        <v>239</v>
      </c>
      <c r="I5" s="213" t="s">
        <v>240</v>
      </c>
      <c r="J5" s="13"/>
      <c r="K5" s="118"/>
      <c r="L5" s="118"/>
      <c r="M5" s="118"/>
      <c r="N5" s="13"/>
      <c r="O5" s="13"/>
      <c r="P5" s="14"/>
      <c r="Q5" s="12" t="s">
        <v>241</v>
      </c>
      <c r="R5" s="13"/>
      <c r="S5" s="14"/>
      <c r="T5" s="10" t="s">
        <v>40</v>
      </c>
      <c r="U5" s="213" t="s">
        <v>41</v>
      </c>
      <c r="V5" s="221" t="s">
        <v>42</v>
      </c>
      <c r="W5" s="118" t="s">
        <v>41</v>
      </c>
      <c r="X5" s="221" t="s">
        <v>44</v>
      </c>
      <c r="Y5" s="221" t="s">
        <v>45</v>
      </c>
      <c r="Z5" s="13"/>
      <c r="AA5" s="224" t="s">
        <v>46</v>
      </c>
    </row>
    <row r="6" ht="18.75" customHeight="1" spans="1:27">
      <c r="A6" s="31"/>
      <c r="B6" s="31"/>
      <c r="C6" s="31"/>
      <c r="D6" s="31"/>
      <c r="E6" s="31"/>
      <c r="F6" s="31"/>
      <c r="G6" s="31"/>
      <c r="H6" s="31"/>
      <c r="I6" s="220" t="s">
        <v>47</v>
      </c>
      <c r="J6" s="221" t="s">
        <v>242</v>
      </c>
      <c r="K6" s="221" t="s">
        <v>243</v>
      </c>
      <c r="L6" s="221" t="s">
        <v>244</v>
      </c>
      <c r="M6" s="221" t="s">
        <v>245</v>
      </c>
      <c r="N6" s="14"/>
      <c r="O6" s="11" t="s">
        <v>48</v>
      </c>
      <c r="P6" s="11" t="s">
        <v>49</v>
      </c>
      <c r="Q6" s="10" t="s">
        <v>47</v>
      </c>
      <c r="R6" s="10" t="s">
        <v>48</v>
      </c>
      <c r="S6" s="10" t="s">
        <v>49</v>
      </c>
      <c r="T6" s="31"/>
      <c r="U6" s="10" t="s">
        <v>36</v>
      </c>
      <c r="V6" s="10" t="s">
        <v>42</v>
      </c>
      <c r="W6" s="10" t="s">
        <v>246</v>
      </c>
      <c r="X6" s="10" t="s">
        <v>44</v>
      </c>
      <c r="Y6" s="10" t="s">
        <v>45</v>
      </c>
      <c r="Z6" s="11" t="s">
        <v>247</v>
      </c>
      <c r="AA6" s="10" t="s">
        <v>46</v>
      </c>
    </row>
    <row r="7" ht="37.5" customHeight="1" spans="1:27">
      <c r="A7" s="216"/>
      <c r="B7" s="216"/>
      <c r="C7" s="216"/>
      <c r="D7" s="216"/>
      <c r="E7" s="216"/>
      <c r="F7" s="216"/>
      <c r="G7" s="216"/>
      <c r="H7" s="216"/>
      <c r="I7" s="90" t="s">
        <v>36</v>
      </c>
      <c r="J7" s="90" t="s">
        <v>248</v>
      </c>
      <c r="K7" s="90" t="s">
        <v>243</v>
      </c>
      <c r="L7" s="90" t="s">
        <v>244</v>
      </c>
      <c r="M7" s="90" t="s">
        <v>245</v>
      </c>
      <c r="N7" s="86" t="s">
        <v>249</v>
      </c>
      <c r="O7" s="47"/>
      <c r="P7" s="47"/>
      <c r="Q7" s="18" t="s">
        <v>250</v>
      </c>
      <c r="R7" s="18" t="s">
        <v>251</v>
      </c>
      <c r="S7" s="18" t="s">
        <v>252</v>
      </c>
      <c r="T7" s="18" t="s">
        <v>40</v>
      </c>
      <c r="U7" s="18" t="s">
        <v>36</v>
      </c>
      <c r="V7" s="18" t="s">
        <v>42</v>
      </c>
      <c r="W7" s="18" t="s">
        <v>246</v>
      </c>
      <c r="X7" s="18" t="s">
        <v>44</v>
      </c>
      <c r="Y7" s="18" t="s">
        <v>45</v>
      </c>
      <c r="Z7" s="20"/>
      <c r="AA7" s="18" t="s">
        <v>46</v>
      </c>
    </row>
    <row r="8" customHeight="1" spans="1:27">
      <c r="A8" s="39">
        <v>1</v>
      </c>
      <c r="B8" s="39">
        <v>2</v>
      </c>
      <c r="C8" s="39">
        <v>3</v>
      </c>
      <c r="D8" s="39">
        <v>4</v>
      </c>
      <c r="E8" s="39">
        <v>5</v>
      </c>
      <c r="F8" s="39">
        <v>6</v>
      </c>
      <c r="G8" s="39">
        <v>7</v>
      </c>
      <c r="H8" s="39">
        <v>8</v>
      </c>
      <c r="I8" s="39">
        <v>9</v>
      </c>
      <c r="J8" s="39">
        <v>10</v>
      </c>
      <c r="K8" s="39">
        <v>11</v>
      </c>
      <c r="L8" s="39">
        <v>12</v>
      </c>
      <c r="M8" s="39">
        <v>13</v>
      </c>
      <c r="N8" s="39">
        <v>14</v>
      </c>
      <c r="O8" s="39">
        <v>15</v>
      </c>
      <c r="P8" s="39">
        <v>16</v>
      </c>
      <c r="Q8" s="39">
        <v>17</v>
      </c>
      <c r="R8" s="39">
        <v>18</v>
      </c>
      <c r="S8" s="39">
        <v>19</v>
      </c>
      <c r="T8" s="39">
        <v>20</v>
      </c>
      <c r="U8" s="39">
        <v>21</v>
      </c>
      <c r="V8" s="39">
        <v>22</v>
      </c>
      <c r="W8" s="39">
        <v>23</v>
      </c>
      <c r="X8" s="39">
        <v>24</v>
      </c>
      <c r="Y8" s="39">
        <v>25</v>
      </c>
      <c r="Z8" s="39">
        <v>26</v>
      </c>
      <c r="AA8" s="39">
        <v>27</v>
      </c>
    </row>
    <row r="9" ht="21.75" customHeight="1" spans="1:27">
      <c r="A9" s="33" t="s">
        <v>52</v>
      </c>
      <c r="B9" s="33" t="s">
        <v>253</v>
      </c>
      <c r="C9" s="33" t="s">
        <v>254</v>
      </c>
      <c r="D9" s="33" t="s">
        <v>98</v>
      </c>
      <c r="E9" s="33" t="s">
        <v>255</v>
      </c>
      <c r="F9" s="33" t="s">
        <v>256</v>
      </c>
      <c r="G9" s="33" t="s">
        <v>257</v>
      </c>
      <c r="H9" s="93">
        <v>975360</v>
      </c>
      <c r="I9" s="93">
        <v>975360</v>
      </c>
      <c r="J9" s="93">
        <v>975360</v>
      </c>
      <c r="K9" s="93"/>
      <c r="L9" s="93"/>
      <c r="M9" s="93"/>
      <c r="N9" s="89"/>
      <c r="O9" s="89"/>
      <c r="P9" s="89"/>
      <c r="Q9" s="93"/>
      <c r="R9" s="93"/>
      <c r="S9" s="93"/>
      <c r="T9" s="93"/>
      <c r="U9" s="93"/>
      <c r="V9" s="93"/>
      <c r="W9" s="93"/>
      <c r="X9" s="93"/>
      <c r="Y9" s="93"/>
      <c r="Z9" s="89"/>
      <c r="AA9" s="93"/>
    </row>
    <row r="10" ht="21.75" customHeight="1" spans="1:27">
      <c r="A10" s="33" t="s">
        <v>52</v>
      </c>
      <c r="B10" s="33" t="s">
        <v>258</v>
      </c>
      <c r="C10" s="33" t="s">
        <v>259</v>
      </c>
      <c r="D10" s="33" t="s">
        <v>104</v>
      </c>
      <c r="E10" s="33" t="s">
        <v>260</v>
      </c>
      <c r="F10" s="33" t="s">
        <v>256</v>
      </c>
      <c r="G10" s="33" t="s">
        <v>257</v>
      </c>
      <c r="H10" s="93">
        <v>233364</v>
      </c>
      <c r="I10" s="93">
        <v>233364</v>
      </c>
      <c r="J10" s="93">
        <v>233364</v>
      </c>
      <c r="K10" s="93"/>
      <c r="L10" s="93"/>
      <c r="M10" s="93"/>
      <c r="N10" s="89"/>
      <c r="O10" s="89"/>
      <c r="P10" s="89"/>
      <c r="Q10" s="93"/>
      <c r="R10" s="93"/>
      <c r="S10" s="93"/>
      <c r="T10" s="93"/>
      <c r="U10" s="93"/>
      <c r="V10" s="93"/>
      <c r="W10" s="93"/>
      <c r="X10" s="93"/>
      <c r="Y10" s="93"/>
      <c r="Z10" s="89"/>
      <c r="AA10" s="93"/>
    </row>
    <row r="11" ht="21.75" customHeight="1" spans="1:27">
      <c r="A11" s="33" t="s">
        <v>52</v>
      </c>
      <c r="B11" s="33" t="s">
        <v>253</v>
      </c>
      <c r="C11" s="33" t="s">
        <v>254</v>
      </c>
      <c r="D11" s="33" t="s">
        <v>98</v>
      </c>
      <c r="E11" s="33" t="s">
        <v>255</v>
      </c>
      <c r="F11" s="33" t="s">
        <v>261</v>
      </c>
      <c r="G11" s="33" t="s">
        <v>262</v>
      </c>
      <c r="H11" s="93">
        <v>1347912</v>
      </c>
      <c r="I11" s="93">
        <v>1347912</v>
      </c>
      <c r="J11" s="93">
        <v>1347912</v>
      </c>
      <c r="K11" s="93"/>
      <c r="L11" s="93"/>
      <c r="M11" s="93"/>
      <c r="N11" s="89"/>
      <c r="O11" s="89"/>
      <c r="P11" s="89"/>
      <c r="Q11" s="93"/>
      <c r="R11" s="93"/>
      <c r="S11" s="93"/>
      <c r="T11" s="93"/>
      <c r="U11" s="93"/>
      <c r="V11" s="93"/>
      <c r="W11" s="93"/>
      <c r="X11" s="93"/>
      <c r="Y11" s="93"/>
      <c r="Z11" s="89"/>
      <c r="AA11" s="93"/>
    </row>
    <row r="12" ht="21.75" customHeight="1" spans="1:27">
      <c r="A12" s="33" t="s">
        <v>52</v>
      </c>
      <c r="B12" s="33" t="s">
        <v>258</v>
      </c>
      <c r="C12" s="33" t="s">
        <v>259</v>
      </c>
      <c r="D12" s="33" t="s">
        <v>104</v>
      </c>
      <c r="E12" s="33" t="s">
        <v>260</v>
      </c>
      <c r="F12" s="33" t="s">
        <v>261</v>
      </c>
      <c r="G12" s="33" t="s">
        <v>262</v>
      </c>
      <c r="H12" s="93">
        <v>27600</v>
      </c>
      <c r="I12" s="93">
        <v>27600</v>
      </c>
      <c r="J12" s="93">
        <v>27600</v>
      </c>
      <c r="K12" s="93"/>
      <c r="L12" s="93"/>
      <c r="M12" s="93"/>
      <c r="N12" s="89"/>
      <c r="O12" s="89"/>
      <c r="P12" s="89"/>
      <c r="Q12" s="93"/>
      <c r="R12" s="93"/>
      <c r="S12" s="93"/>
      <c r="T12" s="93"/>
      <c r="U12" s="93"/>
      <c r="V12" s="93"/>
      <c r="W12" s="93"/>
      <c r="X12" s="93"/>
      <c r="Y12" s="93"/>
      <c r="Z12" s="89"/>
      <c r="AA12" s="93"/>
    </row>
    <row r="13" ht="21.75" customHeight="1" spans="1:27">
      <c r="A13" s="33" t="s">
        <v>52</v>
      </c>
      <c r="B13" s="33" t="s">
        <v>253</v>
      </c>
      <c r="C13" s="33" t="s">
        <v>254</v>
      </c>
      <c r="D13" s="33" t="s">
        <v>98</v>
      </c>
      <c r="E13" s="33" t="s">
        <v>255</v>
      </c>
      <c r="F13" s="33" t="s">
        <v>263</v>
      </c>
      <c r="G13" s="33" t="s">
        <v>264</v>
      </c>
      <c r="H13" s="93">
        <v>81280</v>
      </c>
      <c r="I13" s="93">
        <v>81280</v>
      </c>
      <c r="J13" s="93">
        <v>81280</v>
      </c>
      <c r="K13" s="93"/>
      <c r="L13" s="93"/>
      <c r="M13" s="93"/>
      <c r="N13" s="89"/>
      <c r="O13" s="89"/>
      <c r="P13" s="89"/>
      <c r="Q13" s="93"/>
      <c r="R13" s="93"/>
      <c r="S13" s="93"/>
      <c r="T13" s="93"/>
      <c r="U13" s="93"/>
      <c r="V13" s="93"/>
      <c r="W13" s="93"/>
      <c r="X13" s="93"/>
      <c r="Y13" s="93"/>
      <c r="Z13" s="89"/>
      <c r="AA13" s="93"/>
    </row>
    <row r="14" ht="21.75" customHeight="1" spans="1:27">
      <c r="A14" s="33" t="s">
        <v>52</v>
      </c>
      <c r="B14" s="33" t="s">
        <v>258</v>
      </c>
      <c r="C14" s="33" t="s">
        <v>259</v>
      </c>
      <c r="D14" s="33" t="s">
        <v>104</v>
      </c>
      <c r="E14" s="33" t="s">
        <v>260</v>
      </c>
      <c r="F14" s="33" t="s">
        <v>265</v>
      </c>
      <c r="G14" s="33" t="s">
        <v>266</v>
      </c>
      <c r="H14" s="93">
        <v>19447</v>
      </c>
      <c r="I14" s="93">
        <v>19447</v>
      </c>
      <c r="J14" s="93">
        <v>19447</v>
      </c>
      <c r="K14" s="93"/>
      <c r="L14" s="93"/>
      <c r="M14" s="93"/>
      <c r="N14" s="89"/>
      <c r="O14" s="89"/>
      <c r="P14" s="89"/>
      <c r="Q14" s="93"/>
      <c r="R14" s="93"/>
      <c r="S14" s="93"/>
      <c r="T14" s="93"/>
      <c r="U14" s="93"/>
      <c r="V14" s="93"/>
      <c r="W14" s="93"/>
      <c r="X14" s="93"/>
      <c r="Y14" s="93"/>
      <c r="Z14" s="89"/>
      <c r="AA14" s="93"/>
    </row>
    <row r="15" ht="21.75" customHeight="1" spans="1:27">
      <c r="A15" s="33" t="s">
        <v>52</v>
      </c>
      <c r="B15" s="33" t="s">
        <v>267</v>
      </c>
      <c r="C15" s="33" t="s">
        <v>268</v>
      </c>
      <c r="D15" s="33" t="s">
        <v>98</v>
      </c>
      <c r="E15" s="33" t="s">
        <v>255</v>
      </c>
      <c r="F15" s="33" t="s">
        <v>263</v>
      </c>
      <c r="G15" s="33" t="s">
        <v>264</v>
      </c>
      <c r="H15" s="93">
        <v>510000</v>
      </c>
      <c r="I15" s="93">
        <v>510000</v>
      </c>
      <c r="J15" s="93">
        <v>510000</v>
      </c>
      <c r="K15" s="93"/>
      <c r="L15" s="93"/>
      <c r="M15" s="93"/>
      <c r="N15" s="89"/>
      <c r="O15" s="89"/>
      <c r="P15" s="89"/>
      <c r="Q15" s="93"/>
      <c r="R15" s="93"/>
      <c r="S15" s="93"/>
      <c r="T15" s="93"/>
      <c r="U15" s="93"/>
      <c r="V15" s="93"/>
      <c r="W15" s="93"/>
      <c r="X15" s="93"/>
      <c r="Y15" s="93"/>
      <c r="Z15" s="89"/>
      <c r="AA15" s="93"/>
    </row>
    <row r="16" ht="21.75" customHeight="1" spans="1:27">
      <c r="A16" s="33" t="s">
        <v>52</v>
      </c>
      <c r="B16" s="33" t="s">
        <v>269</v>
      </c>
      <c r="C16" s="33" t="s">
        <v>270</v>
      </c>
      <c r="D16" s="33" t="s">
        <v>104</v>
      </c>
      <c r="E16" s="33" t="s">
        <v>260</v>
      </c>
      <c r="F16" s="33" t="s">
        <v>265</v>
      </c>
      <c r="G16" s="33" t="s">
        <v>266</v>
      </c>
      <c r="H16" s="93">
        <v>122472</v>
      </c>
      <c r="I16" s="93">
        <v>122472</v>
      </c>
      <c r="J16" s="93">
        <v>122472</v>
      </c>
      <c r="K16" s="93"/>
      <c r="L16" s="93"/>
      <c r="M16" s="93"/>
      <c r="N16" s="89"/>
      <c r="O16" s="89"/>
      <c r="P16" s="89"/>
      <c r="Q16" s="93"/>
      <c r="R16" s="93"/>
      <c r="S16" s="93"/>
      <c r="T16" s="93"/>
      <c r="U16" s="93"/>
      <c r="V16" s="93"/>
      <c r="W16" s="93"/>
      <c r="X16" s="93"/>
      <c r="Y16" s="93"/>
      <c r="Z16" s="89"/>
      <c r="AA16" s="93"/>
    </row>
    <row r="17" ht="21.75" customHeight="1" spans="1:27">
      <c r="A17" s="33" t="s">
        <v>52</v>
      </c>
      <c r="B17" s="33" t="s">
        <v>258</v>
      </c>
      <c r="C17" s="33" t="s">
        <v>259</v>
      </c>
      <c r="D17" s="33" t="s">
        <v>104</v>
      </c>
      <c r="E17" s="33" t="s">
        <v>260</v>
      </c>
      <c r="F17" s="33" t="s">
        <v>265</v>
      </c>
      <c r="G17" s="33" t="s">
        <v>266</v>
      </c>
      <c r="H17" s="93">
        <v>87480</v>
      </c>
      <c r="I17" s="93">
        <v>87480</v>
      </c>
      <c r="J17" s="93">
        <v>87480</v>
      </c>
      <c r="K17" s="93"/>
      <c r="L17" s="93"/>
      <c r="M17" s="93"/>
      <c r="N17" s="89"/>
      <c r="O17" s="89"/>
      <c r="P17" s="89"/>
      <c r="Q17" s="93"/>
      <c r="R17" s="93"/>
      <c r="S17" s="93"/>
      <c r="T17" s="93"/>
      <c r="U17" s="93"/>
      <c r="V17" s="93"/>
      <c r="W17" s="93"/>
      <c r="X17" s="93"/>
      <c r="Y17" s="93"/>
      <c r="Z17" s="89"/>
      <c r="AA17" s="93"/>
    </row>
    <row r="18" ht="21.75" customHeight="1" spans="1:27">
      <c r="A18" s="33" t="s">
        <v>52</v>
      </c>
      <c r="B18" s="33" t="s">
        <v>258</v>
      </c>
      <c r="C18" s="33" t="s">
        <v>259</v>
      </c>
      <c r="D18" s="33" t="s">
        <v>104</v>
      </c>
      <c r="E18" s="33" t="s">
        <v>260</v>
      </c>
      <c r="F18" s="33" t="s">
        <v>265</v>
      </c>
      <c r="G18" s="33" t="s">
        <v>266</v>
      </c>
      <c r="H18" s="93">
        <v>270024</v>
      </c>
      <c r="I18" s="93">
        <v>270024</v>
      </c>
      <c r="J18" s="93">
        <v>270024</v>
      </c>
      <c r="K18" s="93"/>
      <c r="L18" s="93"/>
      <c r="M18" s="93"/>
      <c r="N18" s="89"/>
      <c r="O18" s="89"/>
      <c r="P18" s="89"/>
      <c r="Q18" s="93"/>
      <c r="R18" s="93"/>
      <c r="S18" s="93"/>
      <c r="T18" s="93"/>
      <c r="U18" s="93"/>
      <c r="V18" s="93"/>
      <c r="W18" s="93"/>
      <c r="X18" s="93"/>
      <c r="Y18" s="93"/>
      <c r="Z18" s="89"/>
      <c r="AA18" s="93"/>
    </row>
    <row r="19" ht="21.75" customHeight="1" spans="1:27">
      <c r="A19" s="33" t="s">
        <v>52</v>
      </c>
      <c r="B19" s="33" t="s">
        <v>271</v>
      </c>
      <c r="C19" s="33" t="s">
        <v>272</v>
      </c>
      <c r="D19" s="33" t="s">
        <v>72</v>
      </c>
      <c r="E19" s="33" t="s">
        <v>273</v>
      </c>
      <c r="F19" s="33" t="s">
        <v>274</v>
      </c>
      <c r="G19" s="33" t="s">
        <v>275</v>
      </c>
      <c r="H19" s="93">
        <v>424328.32</v>
      </c>
      <c r="I19" s="93">
        <v>424328.32</v>
      </c>
      <c r="J19" s="93">
        <v>424328.32</v>
      </c>
      <c r="K19" s="93"/>
      <c r="L19" s="93"/>
      <c r="M19" s="93"/>
      <c r="N19" s="89"/>
      <c r="O19" s="89"/>
      <c r="P19" s="89"/>
      <c r="Q19" s="93"/>
      <c r="R19" s="93"/>
      <c r="S19" s="93"/>
      <c r="T19" s="93"/>
      <c r="U19" s="93"/>
      <c r="V19" s="93"/>
      <c r="W19" s="93"/>
      <c r="X19" s="93"/>
      <c r="Y19" s="93"/>
      <c r="Z19" s="89"/>
      <c r="AA19" s="93"/>
    </row>
    <row r="20" ht="21.75" customHeight="1" spans="1:27">
      <c r="A20" s="33" t="s">
        <v>52</v>
      </c>
      <c r="B20" s="33" t="s">
        <v>271</v>
      </c>
      <c r="C20" s="33" t="s">
        <v>272</v>
      </c>
      <c r="D20" s="33" t="s">
        <v>72</v>
      </c>
      <c r="E20" s="33" t="s">
        <v>273</v>
      </c>
      <c r="F20" s="33" t="s">
        <v>274</v>
      </c>
      <c r="G20" s="33" t="s">
        <v>275</v>
      </c>
      <c r="H20" s="93">
        <v>109660</v>
      </c>
      <c r="I20" s="93">
        <v>109660</v>
      </c>
      <c r="J20" s="93">
        <v>109660</v>
      </c>
      <c r="K20" s="93"/>
      <c r="L20" s="93"/>
      <c r="M20" s="93"/>
      <c r="N20" s="89"/>
      <c r="O20" s="89"/>
      <c r="P20" s="89"/>
      <c r="Q20" s="93"/>
      <c r="R20" s="93"/>
      <c r="S20" s="93"/>
      <c r="T20" s="93"/>
      <c r="U20" s="93"/>
      <c r="V20" s="93"/>
      <c r="W20" s="93"/>
      <c r="X20" s="93"/>
      <c r="Y20" s="93"/>
      <c r="Z20" s="89"/>
      <c r="AA20" s="93"/>
    </row>
    <row r="21" ht="21.75" customHeight="1" spans="1:27">
      <c r="A21" s="33" t="s">
        <v>52</v>
      </c>
      <c r="B21" s="33" t="s">
        <v>271</v>
      </c>
      <c r="C21" s="33" t="s">
        <v>272</v>
      </c>
      <c r="D21" s="33" t="s">
        <v>74</v>
      </c>
      <c r="E21" s="33" t="s">
        <v>276</v>
      </c>
      <c r="F21" s="33" t="s">
        <v>277</v>
      </c>
      <c r="G21" s="33" t="s">
        <v>278</v>
      </c>
      <c r="H21" s="93">
        <v>212164.16</v>
      </c>
      <c r="I21" s="93">
        <v>212164.16</v>
      </c>
      <c r="J21" s="93">
        <v>212164.16</v>
      </c>
      <c r="K21" s="93"/>
      <c r="L21" s="93"/>
      <c r="M21" s="93"/>
      <c r="N21" s="89"/>
      <c r="O21" s="89"/>
      <c r="P21" s="89"/>
      <c r="Q21" s="93"/>
      <c r="R21" s="93"/>
      <c r="S21" s="93"/>
      <c r="T21" s="93"/>
      <c r="U21" s="93"/>
      <c r="V21" s="93"/>
      <c r="W21" s="93"/>
      <c r="X21" s="93"/>
      <c r="Y21" s="93"/>
      <c r="Z21" s="89"/>
      <c r="AA21" s="93"/>
    </row>
    <row r="22" ht="21.75" customHeight="1" spans="1:27">
      <c r="A22" s="33" t="s">
        <v>52</v>
      </c>
      <c r="B22" s="33" t="s">
        <v>271</v>
      </c>
      <c r="C22" s="33" t="s">
        <v>272</v>
      </c>
      <c r="D22" s="33" t="s">
        <v>74</v>
      </c>
      <c r="E22" s="33" t="s">
        <v>276</v>
      </c>
      <c r="F22" s="33" t="s">
        <v>277</v>
      </c>
      <c r="G22" s="33" t="s">
        <v>278</v>
      </c>
      <c r="H22" s="93">
        <v>54830</v>
      </c>
      <c r="I22" s="93">
        <v>54830</v>
      </c>
      <c r="J22" s="93">
        <v>54830</v>
      </c>
      <c r="K22" s="93"/>
      <c r="L22" s="93"/>
      <c r="M22" s="93"/>
      <c r="N22" s="89"/>
      <c r="O22" s="89"/>
      <c r="P22" s="89"/>
      <c r="Q22" s="93"/>
      <c r="R22" s="93"/>
      <c r="S22" s="93"/>
      <c r="T22" s="93"/>
      <c r="U22" s="93"/>
      <c r="V22" s="93"/>
      <c r="W22" s="93"/>
      <c r="X22" s="93"/>
      <c r="Y22" s="93"/>
      <c r="Z22" s="89"/>
      <c r="AA22" s="93"/>
    </row>
    <row r="23" ht="21.75" customHeight="1" spans="1:27">
      <c r="A23" s="33" t="s">
        <v>52</v>
      </c>
      <c r="B23" s="33" t="s">
        <v>271</v>
      </c>
      <c r="C23" s="33" t="s">
        <v>272</v>
      </c>
      <c r="D23" s="33" t="s">
        <v>80</v>
      </c>
      <c r="E23" s="33" t="s">
        <v>279</v>
      </c>
      <c r="F23" s="33" t="s">
        <v>280</v>
      </c>
      <c r="G23" s="33" t="s">
        <v>281</v>
      </c>
      <c r="H23" s="93">
        <v>224915.46</v>
      </c>
      <c r="I23" s="93">
        <v>224915.46</v>
      </c>
      <c r="J23" s="93">
        <v>224915.46</v>
      </c>
      <c r="K23" s="93"/>
      <c r="L23" s="93"/>
      <c r="M23" s="93"/>
      <c r="N23" s="89"/>
      <c r="O23" s="89"/>
      <c r="P23" s="89"/>
      <c r="Q23" s="93"/>
      <c r="R23" s="93"/>
      <c r="S23" s="93"/>
      <c r="T23" s="93"/>
      <c r="U23" s="93"/>
      <c r="V23" s="93"/>
      <c r="W23" s="93"/>
      <c r="X23" s="93"/>
      <c r="Y23" s="93"/>
      <c r="Z23" s="89"/>
      <c r="AA23" s="93"/>
    </row>
    <row r="24" ht="21.75" customHeight="1" spans="1:27">
      <c r="A24" s="33" t="s">
        <v>52</v>
      </c>
      <c r="B24" s="33" t="s">
        <v>271</v>
      </c>
      <c r="C24" s="33" t="s">
        <v>272</v>
      </c>
      <c r="D24" s="33" t="s">
        <v>82</v>
      </c>
      <c r="E24" s="33" t="s">
        <v>282</v>
      </c>
      <c r="F24" s="33" t="s">
        <v>280</v>
      </c>
      <c r="G24" s="33" t="s">
        <v>281</v>
      </c>
      <c r="H24" s="93">
        <v>51709.14</v>
      </c>
      <c r="I24" s="93">
        <v>51709.14</v>
      </c>
      <c r="J24" s="93">
        <v>51709.14</v>
      </c>
      <c r="K24" s="93"/>
      <c r="L24" s="93"/>
      <c r="M24" s="93"/>
      <c r="N24" s="89"/>
      <c r="O24" s="89"/>
      <c r="P24" s="89"/>
      <c r="Q24" s="93"/>
      <c r="R24" s="93"/>
      <c r="S24" s="93"/>
      <c r="T24" s="93"/>
      <c r="U24" s="93"/>
      <c r="V24" s="93"/>
      <c r="W24" s="93"/>
      <c r="X24" s="93"/>
      <c r="Y24" s="93"/>
      <c r="Z24" s="89"/>
      <c r="AA24" s="93"/>
    </row>
    <row r="25" ht="21.75" customHeight="1" spans="1:27">
      <c r="A25" s="33" t="s">
        <v>52</v>
      </c>
      <c r="B25" s="33" t="s">
        <v>271</v>
      </c>
      <c r="C25" s="33" t="s">
        <v>272</v>
      </c>
      <c r="D25" s="33" t="s">
        <v>84</v>
      </c>
      <c r="E25" s="33" t="s">
        <v>283</v>
      </c>
      <c r="F25" s="33" t="s">
        <v>284</v>
      </c>
      <c r="G25" s="33" t="s">
        <v>285</v>
      </c>
      <c r="H25" s="93">
        <v>125200.81</v>
      </c>
      <c r="I25" s="93">
        <v>125200.81</v>
      </c>
      <c r="J25" s="93">
        <v>125200.81</v>
      </c>
      <c r="K25" s="93"/>
      <c r="L25" s="93"/>
      <c r="M25" s="93"/>
      <c r="N25" s="89"/>
      <c r="O25" s="89"/>
      <c r="P25" s="89"/>
      <c r="Q25" s="93"/>
      <c r="R25" s="93"/>
      <c r="S25" s="93"/>
      <c r="T25" s="93"/>
      <c r="U25" s="93"/>
      <c r="V25" s="93"/>
      <c r="W25" s="93"/>
      <c r="X25" s="93"/>
      <c r="Y25" s="93"/>
      <c r="Z25" s="89"/>
      <c r="AA25" s="93"/>
    </row>
    <row r="26" ht="21.75" customHeight="1" spans="1:27">
      <c r="A26" s="33" t="s">
        <v>52</v>
      </c>
      <c r="B26" s="33" t="s">
        <v>271</v>
      </c>
      <c r="C26" s="33" t="s">
        <v>272</v>
      </c>
      <c r="D26" s="33" t="s">
        <v>84</v>
      </c>
      <c r="E26" s="33" t="s">
        <v>283</v>
      </c>
      <c r="F26" s="33" t="s">
        <v>284</v>
      </c>
      <c r="G26" s="33" t="s">
        <v>285</v>
      </c>
      <c r="H26" s="93">
        <v>24623.4</v>
      </c>
      <c r="I26" s="93">
        <v>24623.4</v>
      </c>
      <c r="J26" s="93">
        <v>24623.4</v>
      </c>
      <c r="K26" s="93"/>
      <c r="L26" s="93"/>
      <c r="M26" s="93"/>
      <c r="N26" s="89"/>
      <c r="O26" s="89"/>
      <c r="P26" s="89"/>
      <c r="Q26" s="93"/>
      <c r="R26" s="93"/>
      <c r="S26" s="93"/>
      <c r="T26" s="93"/>
      <c r="U26" s="93"/>
      <c r="V26" s="93"/>
      <c r="W26" s="93"/>
      <c r="X26" s="93"/>
      <c r="Y26" s="93"/>
      <c r="Z26" s="89"/>
      <c r="AA26" s="93"/>
    </row>
    <row r="27" ht="21.75" customHeight="1" spans="1:27">
      <c r="A27" s="33" t="s">
        <v>52</v>
      </c>
      <c r="B27" s="33" t="s">
        <v>271</v>
      </c>
      <c r="C27" s="33" t="s">
        <v>272</v>
      </c>
      <c r="D27" s="33" t="s">
        <v>86</v>
      </c>
      <c r="E27" s="33" t="s">
        <v>286</v>
      </c>
      <c r="F27" s="33" t="s">
        <v>287</v>
      </c>
      <c r="G27" s="33" t="s">
        <v>288</v>
      </c>
      <c r="H27" s="93">
        <v>5304.1</v>
      </c>
      <c r="I27" s="93">
        <v>5304.1</v>
      </c>
      <c r="J27" s="93">
        <v>5304.1</v>
      </c>
      <c r="K27" s="93"/>
      <c r="L27" s="93"/>
      <c r="M27" s="93"/>
      <c r="N27" s="89"/>
      <c r="O27" s="89"/>
      <c r="P27" s="89"/>
      <c r="Q27" s="93"/>
      <c r="R27" s="93"/>
      <c r="S27" s="93"/>
      <c r="T27" s="93"/>
      <c r="U27" s="93"/>
      <c r="V27" s="93"/>
      <c r="W27" s="93"/>
      <c r="X27" s="93"/>
      <c r="Y27" s="93"/>
      <c r="Z27" s="89"/>
      <c r="AA27" s="93"/>
    </row>
    <row r="28" ht="21.75" customHeight="1" spans="1:27">
      <c r="A28" s="33" t="s">
        <v>52</v>
      </c>
      <c r="B28" s="33" t="s">
        <v>271</v>
      </c>
      <c r="C28" s="33" t="s">
        <v>272</v>
      </c>
      <c r="D28" s="33" t="s">
        <v>86</v>
      </c>
      <c r="E28" s="33" t="s">
        <v>286</v>
      </c>
      <c r="F28" s="33" t="s">
        <v>287</v>
      </c>
      <c r="G28" s="33" t="s">
        <v>288</v>
      </c>
      <c r="H28" s="93">
        <v>1370.75</v>
      </c>
      <c r="I28" s="93">
        <v>1370.75</v>
      </c>
      <c r="J28" s="93">
        <v>1370.75</v>
      </c>
      <c r="K28" s="93"/>
      <c r="L28" s="93"/>
      <c r="M28" s="93"/>
      <c r="N28" s="89"/>
      <c r="O28" s="89"/>
      <c r="P28" s="89"/>
      <c r="Q28" s="93"/>
      <c r="R28" s="93"/>
      <c r="S28" s="93"/>
      <c r="T28" s="93"/>
      <c r="U28" s="93"/>
      <c r="V28" s="93"/>
      <c r="W28" s="93"/>
      <c r="X28" s="93"/>
      <c r="Y28" s="93"/>
      <c r="Z28" s="89"/>
      <c r="AA28" s="93"/>
    </row>
    <row r="29" ht="21.75" customHeight="1" spans="1:27">
      <c r="A29" s="33" t="s">
        <v>52</v>
      </c>
      <c r="B29" s="33" t="s">
        <v>271</v>
      </c>
      <c r="C29" s="33" t="s">
        <v>272</v>
      </c>
      <c r="D29" s="33" t="s">
        <v>86</v>
      </c>
      <c r="E29" s="33" t="s">
        <v>286</v>
      </c>
      <c r="F29" s="33" t="s">
        <v>287</v>
      </c>
      <c r="G29" s="33" t="s">
        <v>288</v>
      </c>
      <c r="H29" s="93">
        <v>7644</v>
      </c>
      <c r="I29" s="93">
        <v>7644</v>
      </c>
      <c r="J29" s="93">
        <v>7644</v>
      </c>
      <c r="K29" s="93"/>
      <c r="L29" s="93"/>
      <c r="M29" s="93"/>
      <c r="N29" s="89"/>
      <c r="O29" s="89"/>
      <c r="P29" s="89"/>
      <c r="Q29" s="93"/>
      <c r="R29" s="93"/>
      <c r="S29" s="93"/>
      <c r="T29" s="93"/>
      <c r="U29" s="93"/>
      <c r="V29" s="93"/>
      <c r="W29" s="93"/>
      <c r="X29" s="93"/>
      <c r="Y29" s="93"/>
      <c r="Z29" s="89"/>
      <c r="AA29" s="93"/>
    </row>
    <row r="30" ht="21.75" customHeight="1" spans="1:27">
      <c r="A30" s="33" t="s">
        <v>52</v>
      </c>
      <c r="B30" s="33" t="s">
        <v>271</v>
      </c>
      <c r="C30" s="33" t="s">
        <v>272</v>
      </c>
      <c r="D30" s="33" t="s">
        <v>86</v>
      </c>
      <c r="E30" s="33" t="s">
        <v>286</v>
      </c>
      <c r="F30" s="33" t="s">
        <v>287</v>
      </c>
      <c r="G30" s="33" t="s">
        <v>288</v>
      </c>
      <c r="H30" s="93">
        <v>1911</v>
      </c>
      <c r="I30" s="93">
        <v>1911</v>
      </c>
      <c r="J30" s="93">
        <v>1911</v>
      </c>
      <c r="K30" s="93"/>
      <c r="L30" s="93"/>
      <c r="M30" s="93"/>
      <c r="N30" s="89"/>
      <c r="O30" s="89"/>
      <c r="P30" s="89"/>
      <c r="Q30" s="93"/>
      <c r="R30" s="93"/>
      <c r="S30" s="93"/>
      <c r="T30" s="93"/>
      <c r="U30" s="93"/>
      <c r="V30" s="93"/>
      <c r="W30" s="93"/>
      <c r="X30" s="93"/>
      <c r="Y30" s="93"/>
      <c r="Z30" s="89"/>
      <c r="AA30" s="93"/>
    </row>
    <row r="31" ht="21.75" customHeight="1" spans="1:27">
      <c r="A31" s="33" t="s">
        <v>52</v>
      </c>
      <c r="B31" s="33" t="s">
        <v>289</v>
      </c>
      <c r="C31" s="33" t="s">
        <v>290</v>
      </c>
      <c r="D31" s="33" t="s">
        <v>92</v>
      </c>
      <c r="E31" s="33" t="s">
        <v>290</v>
      </c>
      <c r="F31" s="33" t="s">
        <v>291</v>
      </c>
      <c r="G31" s="33" t="s">
        <v>290</v>
      </c>
      <c r="H31" s="93">
        <v>351366.24</v>
      </c>
      <c r="I31" s="93">
        <v>351366.24</v>
      </c>
      <c r="J31" s="93">
        <v>351366.24</v>
      </c>
      <c r="K31" s="93"/>
      <c r="L31" s="93"/>
      <c r="M31" s="93"/>
      <c r="N31" s="89"/>
      <c r="O31" s="89"/>
      <c r="P31" s="89"/>
      <c r="Q31" s="93"/>
      <c r="R31" s="93"/>
      <c r="S31" s="93"/>
      <c r="T31" s="93"/>
      <c r="U31" s="93"/>
      <c r="V31" s="93"/>
      <c r="W31" s="93"/>
      <c r="X31" s="93"/>
      <c r="Y31" s="93"/>
      <c r="Z31" s="89"/>
      <c r="AA31" s="93"/>
    </row>
    <row r="32" ht="21.75" customHeight="1" spans="1:27">
      <c r="A32" s="33" t="s">
        <v>52</v>
      </c>
      <c r="B32" s="33" t="s">
        <v>289</v>
      </c>
      <c r="C32" s="33" t="s">
        <v>290</v>
      </c>
      <c r="D32" s="33" t="s">
        <v>92</v>
      </c>
      <c r="E32" s="33" t="s">
        <v>290</v>
      </c>
      <c r="F32" s="33" t="s">
        <v>291</v>
      </c>
      <c r="G32" s="33" t="s">
        <v>290</v>
      </c>
      <c r="H32" s="93">
        <v>91246.44</v>
      </c>
      <c r="I32" s="93">
        <v>91246.44</v>
      </c>
      <c r="J32" s="93">
        <v>91246.44</v>
      </c>
      <c r="K32" s="93"/>
      <c r="L32" s="93"/>
      <c r="M32" s="93"/>
      <c r="N32" s="89"/>
      <c r="O32" s="89"/>
      <c r="P32" s="89"/>
      <c r="Q32" s="93"/>
      <c r="R32" s="93"/>
      <c r="S32" s="93"/>
      <c r="T32" s="93"/>
      <c r="U32" s="93"/>
      <c r="V32" s="93"/>
      <c r="W32" s="93"/>
      <c r="X32" s="93"/>
      <c r="Y32" s="93"/>
      <c r="Z32" s="89"/>
      <c r="AA32" s="93"/>
    </row>
    <row r="33" ht="21.75" customHeight="1" spans="1:27">
      <c r="A33" s="33" t="s">
        <v>52</v>
      </c>
      <c r="B33" s="33" t="s">
        <v>292</v>
      </c>
      <c r="C33" s="33" t="s">
        <v>293</v>
      </c>
      <c r="D33" s="33" t="s">
        <v>98</v>
      </c>
      <c r="E33" s="33" t="s">
        <v>255</v>
      </c>
      <c r="F33" s="33" t="s">
        <v>294</v>
      </c>
      <c r="G33" s="33" t="s">
        <v>295</v>
      </c>
      <c r="H33" s="93">
        <v>22964.35</v>
      </c>
      <c r="I33" s="93">
        <v>22964.35</v>
      </c>
      <c r="J33" s="93">
        <v>22964.35</v>
      </c>
      <c r="K33" s="93"/>
      <c r="L33" s="93"/>
      <c r="M33" s="93"/>
      <c r="N33" s="89"/>
      <c r="O33" s="89"/>
      <c r="P33" s="89"/>
      <c r="Q33" s="93"/>
      <c r="R33" s="93"/>
      <c r="S33" s="93"/>
      <c r="T33" s="93"/>
      <c r="U33" s="93"/>
      <c r="V33" s="93"/>
      <c r="W33" s="93"/>
      <c r="X33" s="93"/>
      <c r="Y33" s="93"/>
      <c r="Z33" s="89"/>
      <c r="AA33" s="93"/>
    </row>
    <row r="34" ht="21.75" customHeight="1" spans="1:27">
      <c r="A34" s="33" t="s">
        <v>52</v>
      </c>
      <c r="B34" s="33" t="s">
        <v>296</v>
      </c>
      <c r="C34" s="33" t="s">
        <v>297</v>
      </c>
      <c r="D34" s="33" t="s">
        <v>98</v>
      </c>
      <c r="E34" s="33" t="s">
        <v>255</v>
      </c>
      <c r="F34" s="33" t="s">
        <v>298</v>
      </c>
      <c r="G34" s="33" t="s">
        <v>299</v>
      </c>
      <c r="H34" s="93">
        <v>22867</v>
      </c>
      <c r="I34" s="93">
        <v>22867</v>
      </c>
      <c r="J34" s="93">
        <v>22867</v>
      </c>
      <c r="K34" s="93"/>
      <c r="L34" s="93"/>
      <c r="M34" s="93"/>
      <c r="N34" s="89"/>
      <c r="O34" s="89"/>
      <c r="P34" s="89"/>
      <c r="Q34" s="93"/>
      <c r="R34" s="93"/>
      <c r="S34" s="93"/>
      <c r="T34" s="93"/>
      <c r="U34" s="93"/>
      <c r="V34" s="93"/>
      <c r="W34" s="93"/>
      <c r="X34" s="93"/>
      <c r="Y34" s="93"/>
      <c r="Z34" s="89"/>
      <c r="AA34" s="93"/>
    </row>
    <row r="35" ht="21.75" customHeight="1" spans="1:27">
      <c r="A35" s="33" t="s">
        <v>52</v>
      </c>
      <c r="B35" s="33" t="s">
        <v>292</v>
      </c>
      <c r="C35" s="33" t="s">
        <v>293</v>
      </c>
      <c r="D35" s="33" t="s">
        <v>98</v>
      </c>
      <c r="E35" s="33" t="s">
        <v>255</v>
      </c>
      <c r="F35" s="33" t="s">
        <v>300</v>
      </c>
      <c r="G35" s="33" t="s">
        <v>301</v>
      </c>
      <c r="H35" s="93">
        <v>360</v>
      </c>
      <c r="I35" s="93">
        <v>360</v>
      </c>
      <c r="J35" s="93">
        <v>360</v>
      </c>
      <c r="K35" s="93"/>
      <c r="L35" s="93"/>
      <c r="M35" s="93"/>
      <c r="N35" s="89"/>
      <c r="O35" s="89"/>
      <c r="P35" s="89"/>
      <c r="Q35" s="93"/>
      <c r="R35" s="93"/>
      <c r="S35" s="93"/>
      <c r="T35" s="93"/>
      <c r="U35" s="93"/>
      <c r="V35" s="93"/>
      <c r="W35" s="93"/>
      <c r="X35" s="93"/>
      <c r="Y35" s="93"/>
      <c r="Z35" s="89"/>
      <c r="AA35" s="93"/>
    </row>
    <row r="36" ht="21.75" customHeight="1" spans="1:27">
      <c r="A36" s="33" t="s">
        <v>52</v>
      </c>
      <c r="B36" s="33" t="s">
        <v>292</v>
      </c>
      <c r="C36" s="33" t="s">
        <v>293</v>
      </c>
      <c r="D36" s="33" t="s">
        <v>98</v>
      </c>
      <c r="E36" s="33" t="s">
        <v>255</v>
      </c>
      <c r="F36" s="33" t="s">
        <v>302</v>
      </c>
      <c r="G36" s="33" t="s">
        <v>303</v>
      </c>
      <c r="H36" s="93">
        <v>18000</v>
      </c>
      <c r="I36" s="93">
        <v>18000</v>
      </c>
      <c r="J36" s="93">
        <v>18000</v>
      </c>
      <c r="K36" s="93"/>
      <c r="L36" s="93"/>
      <c r="M36" s="93"/>
      <c r="N36" s="89"/>
      <c r="O36" s="89"/>
      <c r="P36" s="89"/>
      <c r="Q36" s="93"/>
      <c r="R36" s="93"/>
      <c r="S36" s="93"/>
      <c r="T36" s="93"/>
      <c r="U36" s="93"/>
      <c r="V36" s="93"/>
      <c r="W36" s="93"/>
      <c r="X36" s="93"/>
      <c r="Y36" s="93"/>
      <c r="Z36" s="89"/>
      <c r="AA36" s="93"/>
    </row>
    <row r="37" ht="21.75" customHeight="1" spans="1:27">
      <c r="A37" s="33" t="s">
        <v>52</v>
      </c>
      <c r="B37" s="33" t="s">
        <v>292</v>
      </c>
      <c r="C37" s="33" t="s">
        <v>293</v>
      </c>
      <c r="D37" s="33" t="s">
        <v>98</v>
      </c>
      <c r="E37" s="33" t="s">
        <v>255</v>
      </c>
      <c r="F37" s="33" t="s">
        <v>304</v>
      </c>
      <c r="G37" s="33" t="s">
        <v>305</v>
      </c>
      <c r="H37" s="93">
        <v>24000</v>
      </c>
      <c r="I37" s="93">
        <v>24000</v>
      </c>
      <c r="J37" s="93">
        <v>24000</v>
      </c>
      <c r="K37" s="93"/>
      <c r="L37" s="93"/>
      <c r="M37" s="93"/>
      <c r="N37" s="89"/>
      <c r="O37" s="89"/>
      <c r="P37" s="89"/>
      <c r="Q37" s="93"/>
      <c r="R37" s="93"/>
      <c r="S37" s="93"/>
      <c r="T37" s="93"/>
      <c r="U37" s="93"/>
      <c r="V37" s="93"/>
      <c r="W37" s="93"/>
      <c r="X37" s="93"/>
      <c r="Y37" s="93"/>
      <c r="Z37" s="89"/>
      <c r="AA37" s="93"/>
    </row>
    <row r="38" ht="21.75" customHeight="1" spans="1:27">
      <c r="A38" s="33" t="s">
        <v>52</v>
      </c>
      <c r="B38" s="33" t="s">
        <v>292</v>
      </c>
      <c r="C38" s="33" t="s">
        <v>293</v>
      </c>
      <c r="D38" s="33" t="s">
        <v>98</v>
      </c>
      <c r="E38" s="33" t="s">
        <v>255</v>
      </c>
      <c r="F38" s="33" t="s">
        <v>306</v>
      </c>
      <c r="G38" s="33" t="s">
        <v>307</v>
      </c>
      <c r="H38" s="93">
        <v>24058.65</v>
      </c>
      <c r="I38" s="93">
        <v>24058.65</v>
      </c>
      <c r="J38" s="93">
        <v>24058.65</v>
      </c>
      <c r="K38" s="93"/>
      <c r="L38" s="93"/>
      <c r="M38" s="93"/>
      <c r="N38" s="89"/>
      <c r="O38" s="89"/>
      <c r="P38" s="89"/>
      <c r="Q38" s="93"/>
      <c r="R38" s="93"/>
      <c r="S38" s="93"/>
      <c r="T38" s="93"/>
      <c r="U38" s="93"/>
      <c r="V38" s="93"/>
      <c r="W38" s="93"/>
      <c r="X38" s="93"/>
      <c r="Y38" s="93"/>
      <c r="Z38" s="89"/>
      <c r="AA38" s="93"/>
    </row>
    <row r="39" ht="21.75" customHeight="1" spans="1:27">
      <c r="A39" s="33" t="s">
        <v>52</v>
      </c>
      <c r="B39" s="33" t="s">
        <v>292</v>
      </c>
      <c r="C39" s="33" t="s">
        <v>293</v>
      </c>
      <c r="D39" s="33" t="s">
        <v>98</v>
      </c>
      <c r="E39" s="33" t="s">
        <v>255</v>
      </c>
      <c r="F39" s="33" t="s">
        <v>308</v>
      </c>
      <c r="G39" s="33" t="s">
        <v>309</v>
      </c>
      <c r="H39" s="93">
        <v>8000</v>
      </c>
      <c r="I39" s="93">
        <v>8000</v>
      </c>
      <c r="J39" s="93">
        <v>8000</v>
      </c>
      <c r="K39" s="93"/>
      <c r="L39" s="93"/>
      <c r="M39" s="93"/>
      <c r="N39" s="89"/>
      <c r="O39" s="89"/>
      <c r="P39" s="89"/>
      <c r="Q39" s="93"/>
      <c r="R39" s="93"/>
      <c r="S39" s="93"/>
      <c r="T39" s="93"/>
      <c r="U39" s="93"/>
      <c r="V39" s="93"/>
      <c r="W39" s="93"/>
      <c r="X39" s="93"/>
      <c r="Y39" s="93"/>
      <c r="Z39" s="89"/>
      <c r="AA39" s="93"/>
    </row>
    <row r="40" ht="21.75" customHeight="1" spans="1:27">
      <c r="A40" s="33" t="s">
        <v>52</v>
      </c>
      <c r="B40" s="33" t="s">
        <v>292</v>
      </c>
      <c r="C40" s="33" t="s">
        <v>293</v>
      </c>
      <c r="D40" s="33" t="s">
        <v>98</v>
      </c>
      <c r="E40" s="33" t="s">
        <v>255</v>
      </c>
      <c r="F40" s="33" t="s">
        <v>310</v>
      </c>
      <c r="G40" s="33" t="s">
        <v>311</v>
      </c>
      <c r="H40" s="93">
        <v>30000</v>
      </c>
      <c r="I40" s="93">
        <v>30000</v>
      </c>
      <c r="J40" s="93">
        <v>30000</v>
      </c>
      <c r="K40" s="93"/>
      <c r="L40" s="93"/>
      <c r="M40" s="93"/>
      <c r="N40" s="89"/>
      <c r="O40" s="89"/>
      <c r="P40" s="89"/>
      <c r="Q40" s="93"/>
      <c r="R40" s="93"/>
      <c r="S40" s="93"/>
      <c r="T40" s="93"/>
      <c r="U40" s="93"/>
      <c r="V40" s="93"/>
      <c r="W40" s="93"/>
      <c r="X40" s="93"/>
      <c r="Y40" s="93"/>
      <c r="Z40" s="89"/>
      <c r="AA40" s="93"/>
    </row>
    <row r="41" ht="21.75" customHeight="1" spans="1:27">
      <c r="A41" s="33" t="s">
        <v>52</v>
      </c>
      <c r="B41" s="33" t="s">
        <v>312</v>
      </c>
      <c r="C41" s="33" t="s">
        <v>313</v>
      </c>
      <c r="D41" s="33" t="s">
        <v>98</v>
      </c>
      <c r="E41" s="33" t="s">
        <v>255</v>
      </c>
      <c r="F41" s="33" t="s">
        <v>314</v>
      </c>
      <c r="G41" s="33" t="s">
        <v>313</v>
      </c>
      <c r="H41" s="93">
        <v>5000</v>
      </c>
      <c r="I41" s="93">
        <v>5000</v>
      </c>
      <c r="J41" s="93">
        <v>5000</v>
      </c>
      <c r="K41" s="93"/>
      <c r="L41" s="93"/>
      <c r="M41" s="93"/>
      <c r="N41" s="89"/>
      <c r="O41" s="89"/>
      <c r="P41" s="89"/>
      <c r="Q41" s="93"/>
      <c r="R41" s="93"/>
      <c r="S41" s="93"/>
      <c r="T41" s="93"/>
      <c r="U41" s="93"/>
      <c r="V41" s="93"/>
      <c r="W41" s="93"/>
      <c r="X41" s="93"/>
      <c r="Y41" s="93"/>
      <c r="Z41" s="89"/>
      <c r="AA41" s="93"/>
    </row>
    <row r="42" ht="21.75" customHeight="1" spans="1:27">
      <c r="A42" s="33" t="s">
        <v>52</v>
      </c>
      <c r="B42" s="33" t="s">
        <v>292</v>
      </c>
      <c r="C42" s="33" t="s">
        <v>293</v>
      </c>
      <c r="D42" s="33" t="s">
        <v>104</v>
      </c>
      <c r="E42" s="33" t="s">
        <v>260</v>
      </c>
      <c r="F42" s="33" t="s">
        <v>294</v>
      </c>
      <c r="G42" s="33" t="s">
        <v>295</v>
      </c>
      <c r="H42" s="93">
        <v>16250</v>
      </c>
      <c r="I42" s="93">
        <v>16250</v>
      </c>
      <c r="J42" s="93">
        <v>16250</v>
      </c>
      <c r="K42" s="93"/>
      <c r="L42" s="93"/>
      <c r="M42" s="93"/>
      <c r="N42" s="89"/>
      <c r="O42" s="89"/>
      <c r="P42" s="89"/>
      <c r="Q42" s="93"/>
      <c r="R42" s="93"/>
      <c r="S42" s="93"/>
      <c r="T42" s="93"/>
      <c r="U42" s="93"/>
      <c r="V42" s="93"/>
      <c r="W42" s="93"/>
      <c r="X42" s="93"/>
      <c r="Y42" s="93"/>
      <c r="Z42" s="89"/>
      <c r="AA42" s="93"/>
    </row>
    <row r="43" ht="21.75" customHeight="1" spans="1:27">
      <c r="A43" s="33" t="s">
        <v>52</v>
      </c>
      <c r="B43" s="33" t="s">
        <v>292</v>
      </c>
      <c r="C43" s="33" t="s">
        <v>293</v>
      </c>
      <c r="D43" s="33" t="s">
        <v>104</v>
      </c>
      <c r="E43" s="33" t="s">
        <v>260</v>
      </c>
      <c r="F43" s="33" t="s">
        <v>308</v>
      </c>
      <c r="G43" s="33" t="s">
        <v>309</v>
      </c>
      <c r="H43" s="93">
        <v>3000</v>
      </c>
      <c r="I43" s="93">
        <v>3000</v>
      </c>
      <c r="J43" s="93">
        <v>3000</v>
      </c>
      <c r="K43" s="93"/>
      <c r="L43" s="93"/>
      <c r="M43" s="93"/>
      <c r="N43" s="89"/>
      <c r="O43" s="89"/>
      <c r="P43" s="89"/>
      <c r="Q43" s="93"/>
      <c r="R43" s="93"/>
      <c r="S43" s="93"/>
      <c r="T43" s="93"/>
      <c r="U43" s="93"/>
      <c r="V43" s="93"/>
      <c r="W43" s="93"/>
      <c r="X43" s="93"/>
      <c r="Y43" s="93"/>
      <c r="Z43" s="89"/>
      <c r="AA43" s="93"/>
    </row>
    <row r="44" ht="21.75" customHeight="1" spans="1:27">
      <c r="A44" s="33" t="s">
        <v>52</v>
      </c>
      <c r="B44" s="33" t="s">
        <v>292</v>
      </c>
      <c r="C44" s="33" t="s">
        <v>293</v>
      </c>
      <c r="D44" s="33" t="s">
        <v>104</v>
      </c>
      <c r="E44" s="33" t="s">
        <v>260</v>
      </c>
      <c r="F44" s="33" t="s">
        <v>315</v>
      </c>
      <c r="G44" s="33" t="s">
        <v>316</v>
      </c>
      <c r="H44" s="93">
        <v>6000</v>
      </c>
      <c r="I44" s="93">
        <v>6000</v>
      </c>
      <c r="J44" s="93">
        <v>6000</v>
      </c>
      <c r="K44" s="93"/>
      <c r="L44" s="93"/>
      <c r="M44" s="93"/>
      <c r="N44" s="89"/>
      <c r="O44" s="89"/>
      <c r="P44" s="89"/>
      <c r="Q44" s="93"/>
      <c r="R44" s="93"/>
      <c r="S44" s="93"/>
      <c r="T44" s="93"/>
      <c r="U44" s="93"/>
      <c r="V44" s="93"/>
      <c r="W44" s="93"/>
      <c r="X44" s="93"/>
      <c r="Y44" s="93"/>
      <c r="Z44" s="89"/>
      <c r="AA44" s="93"/>
    </row>
    <row r="45" ht="21.75" customHeight="1" spans="1:27">
      <c r="A45" s="33" t="s">
        <v>52</v>
      </c>
      <c r="B45" s="33" t="s">
        <v>292</v>
      </c>
      <c r="C45" s="33" t="s">
        <v>293</v>
      </c>
      <c r="D45" s="33" t="s">
        <v>104</v>
      </c>
      <c r="E45" s="33" t="s">
        <v>260</v>
      </c>
      <c r="F45" s="33" t="s">
        <v>317</v>
      </c>
      <c r="G45" s="33" t="s">
        <v>318</v>
      </c>
      <c r="H45" s="93">
        <v>9000</v>
      </c>
      <c r="I45" s="93">
        <v>9000</v>
      </c>
      <c r="J45" s="93">
        <v>9000</v>
      </c>
      <c r="K45" s="93"/>
      <c r="L45" s="93"/>
      <c r="M45" s="93"/>
      <c r="N45" s="89"/>
      <c r="O45" s="89"/>
      <c r="P45" s="89"/>
      <c r="Q45" s="93"/>
      <c r="R45" s="93"/>
      <c r="S45" s="93"/>
      <c r="T45" s="93"/>
      <c r="U45" s="93"/>
      <c r="V45" s="93"/>
      <c r="W45" s="93"/>
      <c r="X45" s="93"/>
      <c r="Y45" s="93"/>
      <c r="Z45" s="89"/>
      <c r="AA45" s="93"/>
    </row>
    <row r="46" ht="21.75" customHeight="1" spans="1:27">
      <c r="A46" s="33" t="s">
        <v>52</v>
      </c>
      <c r="B46" s="33" t="s">
        <v>292</v>
      </c>
      <c r="C46" s="33" t="s">
        <v>293</v>
      </c>
      <c r="D46" s="33" t="s">
        <v>104</v>
      </c>
      <c r="E46" s="33" t="s">
        <v>260</v>
      </c>
      <c r="F46" s="33" t="s">
        <v>319</v>
      </c>
      <c r="G46" s="33" t="s">
        <v>320</v>
      </c>
      <c r="H46" s="93">
        <v>10000</v>
      </c>
      <c r="I46" s="93">
        <v>10000</v>
      </c>
      <c r="J46" s="93">
        <v>10000</v>
      </c>
      <c r="K46" s="93"/>
      <c r="L46" s="93"/>
      <c r="M46" s="93"/>
      <c r="N46" s="89"/>
      <c r="O46" s="89"/>
      <c r="P46" s="89"/>
      <c r="Q46" s="93"/>
      <c r="R46" s="93"/>
      <c r="S46" s="93"/>
      <c r="T46" s="93"/>
      <c r="U46" s="93"/>
      <c r="V46" s="93"/>
      <c r="W46" s="93"/>
      <c r="X46" s="93"/>
      <c r="Y46" s="93"/>
      <c r="Z46" s="89"/>
      <c r="AA46" s="93"/>
    </row>
    <row r="47" ht="21.75" customHeight="1" spans="1:27">
      <c r="A47" s="33" t="s">
        <v>52</v>
      </c>
      <c r="B47" s="33" t="s">
        <v>292</v>
      </c>
      <c r="C47" s="33" t="s">
        <v>293</v>
      </c>
      <c r="D47" s="33" t="s">
        <v>104</v>
      </c>
      <c r="E47" s="33" t="s">
        <v>260</v>
      </c>
      <c r="F47" s="33" t="s">
        <v>321</v>
      </c>
      <c r="G47" s="33" t="s">
        <v>322</v>
      </c>
      <c r="H47" s="93">
        <v>3000</v>
      </c>
      <c r="I47" s="93">
        <v>3000</v>
      </c>
      <c r="J47" s="93">
        <v>3000</v>
      </c>
      <c r="K47" s="93"/>
      <c r="L47" s="93"/>
      <c r="M47" s="93"/>
      <c r="N47" s="89"/>
      <c r="O47" s="89"/>
      <c r="P47" s="89"/>
      <c r="Q47" s="93"/>
      <c r="R47" s="93"/>
      <c r="S47" s="93"/>
      <c r="T47" s="93"/>
      <c r="U47" s="93"/>
      <c r="V47" s="93"/>
      <c r="W47" s="93"/>
      <c r="X47" s="93"/>
      <c r="Y47" s="93"/>
      <c r="Z47" s="89"/>
      <c r="AA47" s="93"/>
    </row>
    <row r="48" ht="21.75" customHeight="1" spans="1:27">
      <c r="A48" s="33" t="s">
        <v>52</v>
      </c>
      <c r="B48" s="33" t="s">
        <v>323</v>
      </c>
      <c r="C48" s="33" t="s">
        <v>324</v>
      </c>
      <c r="D48" s="33" t="s">
        <v>98</v>
      </c>
      <c r="E48" s="33" t="s">
        <v>255</v>
      </c>
      <c r="F48" s="33" t="s">
        <v>325</v>
      </c>
      <c r="G48" s="33" t="s">
        <v>324</v>
      </c>
      <c r="H48" s="93">
        <v>60997.44</v>
      </c>
      <c r="I48" s="93">
        <v>60997.44</v>
      </c>
      <c r="J48" s="93">
        <v>60997.44</v>
      </c>
      <c r="K48" s="93"/>
      <c r="L48" s="93"/>
      <c r="M48" s="93"/>
      <c r="N48" s="89"/>
      <c r="O48" s="89"/>
      <c r="P48" s="89"/>
      <c r="Q48" s="93"/>
      <c r="R48" s="93"/>
      <c r="S48" s="93"/>
      <c r="T48" s="93"/>
      <c r="U48" s="93"/>
      <c r="V48" s="93"/>
      <c r="W48" s="93"/>
      <c r="X48" s="93"/>
      <c r="Y48" s="93"/>
      <c r="Z48" s="89"/>
      <c r="AA48" s="93"/>
    </row>
    <row r="49" ht="21.75" customHeight="1" spans="1:27">
      <c r="A49" s="33" t="s">
        <v>52</v>
      </c>
      <c r="B49" s="33" t="s">
        <v>323</v>
      </c>
      <c r="C49" s="33" t="s">
        <v>324</v>
      </c>
      <c r="D49" s="33" t="s">
        <v>104</v>
      </c>
      <c r="E49" s="33" t="s">
        <v>260</v>
      </c>
      <c r="F49" s="33" t="s">
        <v>325</v>
      </c>
      <c r="G49" s="33" t="s">
        <v>324</v>
      </c>
      <c r="H49" s="93">
        <v>14818.8</v>
      </c>
      <c r="I49" s="93">
        <v>14818.8</v>
      </c>
      <c r="J49" s="93">
        <v>14818.8</v>
      </c>
      <c r="K49" s="93"/>
      <c r="L49" s="93"/>
      <c r="M49" s="93"/>
      <c r="N49" s="89"/>
      <c r="O49" s="89"/>
      <c r="P49" s="89"/>
      <c r="Q49" s="93"/>
      <c r="R49" s="93"/>
      <c r="S49" s="93"/>
      <c r="T49" s="93"/>
      <c r="U49" s="93"/>
      <c r="V49" s="93"/>
      <c r="W49" s="93"/>
      <c r="X49" s="93"/>
      <c r="Y49" s="93"/>
      <c r="Z49" s="89"/>
      <c r="AA49" s="93"/>
    </row>
    <row r="50" ht="21.75" customHeight="1" spans="1:27">
      <c r="A50" s="33" t="s">
        <v>52</v>
      </c>
      <c r="B50" s="33" t="s">
        <v>326</v>
      </c>
      <c r="C50" s="33" t="s">
        <v>327</v>
      </c>
      <c r="D50" s="33" t="s">
        <v>98</v>
      </c>
      <c r="E50" s="33" t="s">
        <v>255</v>
      </c>
      <c r="F50" s="33" t="s">
        <v>328</v>
      </c>
      <c r="G50" s="33" t="s">
        <v>327</v>
      </c>
      <c r="H50" s="93">
        <v>552</v>
      </c>
      <c r="I50" s="93">
        <v>552</v>
      </c>
      <c r="J50" s="93">
        <v>552</v>
      </c>
      <c r="K50" s="93"/>
      <c r="L50" s="93"/>
      <c r="M50" s="93"/>
      <c r="N50" s="89"/>
      <c r="O50" s="89"/>
      <c r="P50" s="89"/>
      <c r="Q50" s="93"/>
      <c r="R50" s="93"/>
      <c r="S50" s="93"/>
      <c r="T50" s="93"/>
      <c r="U50" s="93"/>
      <c r="V50" s="93"/>
      <c r="W50" s="93"/>
      <c r="X50" s="93"/>
      <c r="Y50" s="93"/>
      <c r="Z50" s="89"/>
      <c r="AA50" s="93"/>
    </row>
    <row r="51" ht="21.75" customHeight="1" spans="1:27">
      <c r="A51" s="33" t="s">
        <v>52</v>
      </c>
      <c r="B51" s="33" t="s">
        <v>326</v>
      </c>
      <c r="C51" s="33" t="s">
        <v>327</v>
      </c>
      <c r="D51" s="33" t="s">
        <v>104</v>
      </c>
      <c r="E51" s="33" t="s">
        <v>260</v>
      </c>
      <c r="F51" s="33" t="s">
        <v>328</v>
      </c>
      <c r="G51" s="33" t="s">
        <v>327</v>
      </c>
      <c r="H51" s="93">
        <v>168</v>
      </c>
      <c r="I51" s="93">
        <v>168</v>
      </c>
      <c r="J51" s="93">
        <v>168</v>
      </c>
      <c r="K51" s="93"/>
      <c r="L51" s="93"/>
      <c r="M51" s="93"/>
      <c r="N51" s="89"/>
      <c r="O51" s="89"/>
      <c r="P51" s="89"/>
      <c r="Q51" s="93"/>
      <c r="R51" s="93"/>
      <c r="S51" s="93"/>
      <c r="T51" s="93"/>
      <c r="U51" s="93"/>
      <c r="V51" s="93"/>
      <c r="W51" s="93"/>
      <c r="X51" s="93"/>
      <c r="Y51" s="93"/>
      <c r="Z51" s="89"/>
      <c r="AA51" s="93"/>
    </row>
    <row r="52" ht="21.75" customHeight="1" spans="1:27">
      <c r="A52" s="33" t="s">
        <v>52</v>
      </c>
      <c r="B52" s="33" t="s">
        <v>329</v>
      </c>
      <c r="C52" s="33" t="s">
        <v>330</v>
      </c>
      <c r="D52" s="33" t="s">
        <v>98</v>
      </c>
      <c r="E52" s="33" t="s">
        <v>255</v>
      </c>
      <c r="F52" s="33" t="s">
        <v>298</v>
      </c>
      <c r="G52" s="33" t="s">
        <v>299</v>
      </c>
      <c r="H52" s="93">
        <v>36000</v>
      </c>
      <c r="I52" s="93">
        <v>36000</v>
      </c>
      <c r="J52" s="93">
        <v>36000</v>
      </c>
      <c r="K52" s="93"/>
      <c r="L52" s="93"/>
      <c r="M52" s="93"/>
      <c r="N52" s="89"/>
      <c r="O52" s="89"/>
      <c r="P52" s="89"/>
      <c r="Q52" s="93"/>
      <c r="R52" s="93"/>
      <c r="S52" s="93"/>
      <c r="T52" s="93"/>
      <c r="U52" s="93"/>
      <c r="V52" s="93"/>
      <c r="W52" s="93"/>
      <c r="X52" s="93"/>
      <c r="Y52" s="93"/>
      <c r="Z52" s="89"/>
      <c r="AA52" s="93"/>
    </row>
    <row r="53" ht="21.75" customHeight="1" spans="1:27">
      <c r="A53" s="33" t="s">
        <v>52</v>
      </c>
      <c r="B53" s="33" t="s">
        <v>331</v>
      </c>
      <c r="C53" s="33" t="s">
        <v>332</v>
      </c>
      <c r="D53" s="33" t="s">
        <v>98</v>
      </c>
      <c r="E53" s="33" t="s">
        <v>255</v>
      </c>
      <c r="F53" s="33" t="s">
        <v>333</v>
      </c>
      <c r="G53" s="33" t="s">
        <v>334</v>
      </c>
      <c r="H53" s="93">
        <v>216600</v>
      </c>
      <c r="I53" s="93">
        <v>216600</v>
      </c>
      <c r="J53" s="93">
        <v>216600</v>
      </c>
      <c r="K53" s="93"/>
      <c r="L53" s="93"/>
      <c r="M53" s="93"/>
      <c r="N53" s="89"/>
      <c r="O53" s="89"/>
      <c r="P53" s="89"/>
      <c r="Q53" s="93"/>
      <c r="R53" s="93"/>
      <c r="S53" s="93"/>
      <c r="T53" s="93"/>
      <c r="U53" s="93"/>
      <c r="V53" s="93"/>
      <c r="W53" s="93"/>
      <c r="X53" s="93"/>
      <c r="Y53" s="93"/>
      <c r="Z53" s="89"/>
      <c r="AA53" s="93"/>
    </row>
    <row r="54" ht="21.75" customHeight="1" spans="1:27">
      <c r="A54" s="33" t="s">
        <v>52</v>
      </c>
      <c r="B54" s="33" t="s">
        <v>335</v>
      </c>
      <c r="C54" s="33" t="s">
        <v>336</v>
      </c>
      <c r="D54" s="33" t="s">
        <v>70</v>
      </c>
      <c r="E54" s="33" t="s">
        <v>337</v>
      </c>
      <c r="F54" s="33" t="s">
        <v>338</v>
      </c>
      <c r="G54" s="33" t="s">
        <v>339</v>
      </c>
      <c r="H54" s="93">
        <v>2700</v>
      </c>
      <c r="I54" s="93">
        <v>2700</v>
      </c>
      <c r="J54" s="93">
        <v>2700</v>
      </c>
      <c r="K54" s="93"/>
      <c r="L54" s="93"/>
      <c r="M54" s="93"/>
      <c r="N54" s="89"/>
      <c r="O54" s="89"/>
      <c r="P54" s="89"/>
      <c r="Q54" s="93"/>
      <c r="R54" s="93"/>
      <c r="S54" s="93"/>
      <c r="T54" s="93"/>
      <c r="U54" s="93"/>
      <c r="V54" s="93"/>
      <c r="W54" s="93"/>
      <c r="X54" s="93"/>
      <c r="Y54" s="93"/>
      <c r="Z54" s="89"/>
      <c r="AA54" s="93"/>
    </row>
    <row r="55" ht="21.75" customHeight="1" spans="1:27">
      <c r="A55" s="33" t="s">
        <v>52</v>
      </c>
      <c r="B55" s="33" t="s">
        <v>340</v>
      </c>
      <c r="C55" s="33" t="s">
        <v>341</v>
      </c>
      <c r="D55" s="33" t="s">
        <v>98</v>
      </c>
      <c r="E55" s="33" t="s">
        <v>255</v>
      </c>
      <c r="F55" s="33" t="s">
        <v>342</v>
      </c>
      <c r="G55" s="33" t="s">
        <v>343</v>
      </c>
      <c r="H55" s="93">
        <v>164067.48</v>
      </c>
      <c r="I55" s="93">
        <v>164067.48</v>
      </c>
      <c r="J55" s="93">
        <v>164067.48</v>
      </c>
      <c r="K55" s="93"/>
      <c r="L55" s="93"/>
      <c r="M55" s="93"/>
      <c r="N55" s="89"/>
      <c r="O55" s="89"/>
      <c r="P55" s="89"/>
      <c r="Q55" s="93"/>
      <c r="R55" s="93"/>
      <c r="S55" s="93"/>
      <c r="T55" s="93"/>
      <c r="U55" s="93"/>
      <c r="V55" s="93"/>
      <c r="W55" s="93"/>
      <c r="X55" s="93"/>
      <c r="Y55" s="93"/>
      <c r="Z55" s="89"/>
      <c r="AA55" s="93"/>
    </row>
    <row r="56" ht="17.25" customHeight="1" spans="1:27">
      <c r="A56" s="36" t="s">
        <v>112</v>
      </c>
      <c r="B56" s="218"/>
      <c r="C56" s="218"/>
      <c r="D56" s="218"/>
      <c r="E56" s="218"/>
      <c r="F56" s="218"/>
      <c r="G56" s="219"/>
      <c r="H56" s="93">
        <v>6059616.54</v>
      </c>
      <c r="I56" s="93">
        <v>6059616.54</v>
      </c>
      <c r="J56" s="93">
        <v>6059616.54</v>
      </c>
      <c r="K56" s="93"/>
      <c r="L56" s="93"/>
      <c r="M56" s="93"/>
      <c r="N56" s="89"/>
      <c r="O56" s="89"/>
      <c r="P56" s="89"/>
      <c r="Q56" s="93"/>
      <c r="R56" s="93"/>
      <c r="S56" s="93"/>
      <c r="T56" s="93"/>
      <c r="U56" s="93"/>
      <c r="V56" s="93"/>
      <c r="W56" s="93"/>
      <c r="X56" s="93"/>
      <c r="Y56" s="93"/>
      <c r="Z56" s="89"/>
      <c r="AA56" s="93"/>
    </row>
  </sheetData>
  <mergeCells count="29">
    <mergeCell ref="A2:AA2"/>
    <mergeCell ref="A3:G3"/>
    <mergeCell ref="H4:AA4"/>
    <mergeCell ref="I5:P5"/>
    <mergeCell ref="Q5:S5"/>
    <mergeCell ref="U5:AA5"/>
    <mergeCell ref="I6:N6"/>
    <mergeCell ref="A56:G56"/>
    <mergeCell ref="A4:A7"/>
    <mergeCell ref="B4:B7"/>
    <mergeCell ref="C4:C7"/>
    <mergeCell ref="D4:D7"/>
    <mergeCell ref="E4:E7"/>
    <mergeCell ref="F4:F7"/>
    <mergeCell ref="G4:G7"/>
    <mergeCell ref="H5:H7"/>
    <mergeCell ref="O6:O7"/>
    <mergeCell ref="P6:P7"/>
    <mergeCell ref="Q6:Q7"/>
    <mergeCell ref="R6:R7"/>
    <mergeCell ref="S6:S7"/>
    <mergeCell ref="T5:T7"/>
    <mergeCell ref="U6:U7"/>
    <mergeCell ref="V6:V7"/>
    <mergeCell ref="W6:W7"/>
    <mergeCell ref="X6:X7"/>
    <mergeCell ref="Y6:Y7"/>
    <mergeCell ref="Z6:Z7"/>
    <mergeCell ref="AA6:AA7"/>
  </mergeCells>
  <printOptions horizontalCentered="1"/>
  <pageMargins left="0.385416666666667" right="0.385416666666667" top="0.583333333333333" bottom="0.583333333333333" header="0.5" footer="0.5"/>
  <pageSetup paperSize="9" scale="57" orientation="landscape" useFirstPageNumber="1"/>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AA23"/>
  <sheetViews>
    <sheetView workbookViewId="0">
      <selection activeCell="C21" sqref="C21"/>
    </sheetView>
  </sheetViews>
  <sheetFormatPr defaultColWidth="9.14285714285714" defaultRowHeight="14.25" customHeight="1"/>
  <cols>
    <col min="1" max="1" width="32.8571428571429" style="1" customWidth="1"/>
    <col min="2" max="2" width="20.7142857142857" style="1" customWidth="1"/>
    <col min="3" max="3" width="51" style="1" customWidth="1"/>
    <col min="4" max="4" width="10.1428571428571" style="1" customWidth="1"/>
    <col min="5" max="5" width="17.5714285714286" style="1" customWidth="1"/>
    <col min="6" max="6" width="10.2857142857143" style="1" customWidth="1"/>
    <col min="7" max="7" width="23" style="1" customWidth="1"/>
    <col min="8" max="8" width="15.7333333333333" style="1" customWidth="1"/>
    <col min="9" max="9" width="17.0380952380952" style="1" customWidth="1"/>
    <col min="10" max="10" width="15.4285714285714" style="1" customWidth="1"/>
    <col min="11" max="11" width="10.7142857142857" style="1" customWidth="1"/>
    <col min="12" max="13" width="11.1428571428571" style="1" customWidth="1"/>
    <col min="14" max="14" width="13" style="1" customWidth="1"/>
    <col min="15" max="19" width="9.14285714285714" style="1" customWidth="1"/>
    <col min="20" max="20" width="12.1428571428571" style="1" customWidth="1"/>
    <col min="21" max="23" width="12.2857142857143" style="1" customWidth="1"/>
    <col min="24" max="24" width="12.7142857142857" style="1" customWidth="1"/>
    <col min="25" max="27" width="11.1428571428571" style="1" customWidth="1"/>
    <col min="28" max="16384" width="9.14285714285714" style="1" customWidth="1"/>
  </cols>
  <sheetData>
    <row r="1" ht="13.5" customHeight="1" spans="2:27">
      <c r="B1" s="209"/>
      <c r="D1" s="210"/>
      <c r="E1" s="210"/>
      <c r="F1" s="210"/>
      <c r="G1" s="210"/>
      <c r="H1" s="108"/>
      <c r="I1" s="108"/>
      <c r="J1" s="3"/>
      <c r="K1" s="108"/>
      <c r="L1" s="108"/>
      <c r="M1" s="108"/>
      <c r="N1" s="3"/>
      <c r="O1" s="3"/>
      <c r="P1" s="3"/>
      <c r="Q1" s="3"/>
      <c r="R1" s="3"/>
      <c r="S1" s="3"/>
      <c r="T1" s="108"/>
      <c r="X1" s="209"/>
      <c r="Z1" s="73"/>
      <c r="AA1" s="107" t="s">
        <v>344</v>
      </c>
    </row>
    <row r="2" ht="27.75" customHeight="1" spans="1:27">
      <c r="A2" s="211" t="s">
        <v>345</v>
      </c>
      <c r="B2" s="110"/>
      <c r="C2" s="110"/>
      <c r="D2" s="110"/>
      <c r="E2" s="110"/>
      <c r="F2" s="110"/>
      <c r="G2" s="110"/>
      <c r="H2" s="110"/>
      <c r="I2" s="110"/>
      <c r="J2" s="5"/>
      <c r="K2" s="110"/>
      <c r="L2" s="110"/>
      <c r="M2" s="110"/>
      <c r="N2" s="5"/>
      <c r="O2" s="5"/>
      <c r="P2" s="5"/>
      <c r="Q2" s="5"/>
      <c r="R2" s="5"/>
      <c r="S2" s="5"/>
      <c r="T2" s="110"/>
      <c r="U2" s="110"/>
      <c r="V2" s="110"/>
      <c r="W2" s="110"/>
      <c r="X2" s="110"/>
      <c r="Y2" s="110"/>
      <c r="Z2" s="5"/>
      <c r="AA2" s="110"/>
    </row>
    <row r="3" ht="18.75" customHeight="1" spans="1:27">
      <c r="A3" s="6" t="s">
        <v>2</v>
      </c>
      <c r="B3" s="212"/>
      <c r="C3" s="212"/>
      <c r="D3" s="212"/>
      <c r="E3" s="212"/>
      <c r="F3" s="212"/>
      <c r="G3" s="212"/>
      <c r="H3" s="112"/>
      <c r="I3" s="112"/>
      <c r="J3" s="8"/>
      <c r="K3" s="112"/>
      <c r="L3" s="112"/>
      <c r="M3" s="112"/>
      <c r="N3" s="8"/>
      <c r="O3" s="8"/>
      <c r="P3" s="8"/>
      <c r="Q3" s="8"/>
      <c r="R3" s="8"/>
      <c r="S3" s="8"/>
      <c r="T3" s="112"/>
      <c r="X3" s="209"/>
      <c r="Z3" s="222"/>
      <c r="AA3" s="124" t="s">
        <v>230</v>
      </c>
    </row>
    <row r="4" ht="18" customHeight="1" spans="1:27">
      <c r="A4" s="10" t="s">
        <v>231</v>
      </c>
      <c r="B4" s="10" t="s">
        <v>232</v>
      </c>
      <c r="C4" s="10" t="s">
        <v>233</v>
      </c>
      <c r="D4" s="10" t="s">
        <v>234</v>
      </c>
      <c r="E4" s="10" t="s">
        <v>235</v>
      </c>
      <c r="F4" s="10" t="s">
        <v>236</v>
      </c>
      <c r="G4" s="10" t="s">
        <v>237</v>
      </c>
      <c r="H4" s="213" t="s">
        <v>238</v>
      </c>
      <c r="I4" s="118" t="s">
        <v>238</v>
      </c>
      <c r="J4" s="13"/>
      <c r="K4" s="118"/>
      <c r="L4" s="118"/>
      <c r="M4" s="118"/>
      <c r="N4" s="13"/>
      <c r="O4" s="13"/>
      <c r="P4" s="13"/>
      <c r="Q4" s="13"/>
      <c r="R4" s="13"/>
      <c r="S4" s="13"/>
      <c r="T4" s="221" t="s">
        <v>40</v>
      </c>
      <c r="U4" s="118" t="s">
        <v>41</v>
      </c>
      <c r="V4" s="118"/>
      <c r="W4" s="118"/>
      <c r="X4" s="118"/>
      <c r="Y4" s="118"/>
      <c r="Z4" s="13"/>
      <c r="AA4" s="223"/>
    </row>
    <row r="5" ht="18" customHeight="1" spans="1:27">
      <c r="A5" s="15"/>
      <c r="B5" s="214"/>
      <c r="C5" s="15"/>
      <c r="D5" s="15"/>
      <c r="E5" s="15"/>
      <c r="F5" s="15"/>
      <c r="G5" s="15"/>
      <c r="H5" s="215" t="s">
        <v>239</v>
      </c>
      <c r="I5" s="213" t="s">
        <v>240</v>
      </c>
      <c r="J5" s="13"/>
      <c r="K5" s="118"/>
      <c r="L5" s="118"/>
      <c r="M5" s="118"/>
      <c r="N5" s="13"/>
      <c r="O5" s="13"/>
      <c r="P5" s="14"/>
      <c r="Q5" s="12" t="s">
        <v>241</v>
      </c>
      <c r="R5" s="13"/>
      <c r="S5" s="14"/>
      <c r="T5" s="10" t="s">
        <v>40</v>
      </c>
      <c r="U5" s="213" t="s">
        <v>41</v>
      </c>
      <c r="V5" s="221" t="s">
        <v>42</v>
      </c>
      <c r="W5" s="118" t="s">
        <v>41</v>
      </c>
      <c r="X5" s="221" t="s">
        <v>44</v>
      </c>
      <c r="Y5" s="221" t="s">
        <v>45</v>
      </c>
      <c r="Z5" s="13"/>
      <c r="AA5" s="224" t="s">
        <v>46</v>
      </c>
    </row>
    <row r="6" ht="18.75" customHeight="1" spans="1:27">
      <c r="A6" s="31"/>
      <c r="B6" s="31"/>
      <c r="C6" s="31"/>
      <c r="D6" s="31"/>
      <c r="E6" s="31"/>
      <c r="F6" s="31"/>
      <c r="G6" s="31"/>
      <c r="H6" s="31"/>
      <c r="I6" s="220" t="s">
        <v>47</v>
      </c>
      <c r="J6" s="221" t="s">
        <v>242</v>
      </c>
      <c r="K6" s="221" t="s">
        <v>243</v>
      </c>
      <c r="L6" s="221" t="s">
        <v>244</v>
      </c>
      <c r="M6" s="221" t="s">
        <v>245</v>
      </c>
      <c r="N6" s="14"/>
      <c r="O6" s="11" t="s">
        <v>48</v>
      </c>
      <c r="P6" s="11" t="s">
        <v>49</v>
      </c>
      <c r="Q6" s="10" t="s">
        <v>47</v>
      </c>
      <c r="R6" s="10" t="s">
        <v>48</v>
      </c>
      <c r="S6" s="10" t="s">
        <v>49</v>
      </c>
      <c r="T6" s="31"/>
      <c r="U6" s="10" t="s">
        <v>36</v>
      </c>
      <c r="V6" s="10" t="s">
        <v>42</v>
      </c>
      <c r="W6" s="10" t="s">
        <v>246</v>
      </c>
      <c r="X6" s="10" t="s">
        <v>44</v>
      </c>
      <c r="Y6" s="10" t="s">
        <v>45</v>
      </c>
      <c r="Z6" s="11" t="s">
        <v>247</v>
      </c>
      <c r="AA6" s="10" t="s">
        <v>46</v>
      </c>
    </row>
    <row r="7" ht="37.5" customHeight="1" spans="1:27">
      <c r="A7" s="216"/>
      <c r="B7" s="216"/>
      <c r="C7" s="216"/>
      <c r="D7" s="216"/>
      <c r="E7" s="216"/>
      <c r="F7" s="216"/>
      <c r="G7" s="216"/>
      <c r="H7" s="216"/>
      <c r="I7" s="90" t="s">
        <v>36</v>
      </c>
      <c r="J7" s="90" t="s">
        <v>248</v>
      </c>
      <c r="K7" s="90" t="s">
        <v>243</v>
      </c>
      <c r="L7" s="90" t="s">
        <v>244</v>
      </c>
      <c r="M7" s="90" t="s">
        <v>245</v>
      </c>
      <c r="N7" s="86" t="s">
        <v>249</v>
      </c>
      <c r="O7" s="47"/>
      <c r="P7" s="47"/>
      <c r="Q7" s="18" t="s">
        <v>250</v>
      </c>
      <c r="R7" s="18" t="s">
        <v>251</v>
      </c>
      <c r="S7" s="18" t="s">
        <v>252</v>
      </c>
      <c r="T7" s="18" t="s">
        <v>40</v>
      </c>
      <c r="U7" s="18" t="s">
        <v>36</v>
      </c>
      <c r="V7" s="18" t="s">
        <v>42</v>
      </c>
      <c r="W7" s="18" t="s">
        <v>246</v>
      </c>
      <c r="X7" s="18" t="s">
        <v>44</v>
      </c>
      <c r="Y7" s="18" t="s">
        <v>45</v>
      </c>
      <c r="Z7" s="20"/>
      <c r="AA7" s="18" t="s">
        <v>46</v>
      </c>
    </row>
    <row r="8" customHeight="1" spans="1:27">
      <c r="A8" s="39">
        <v>1</v>
      </c>
      <c r="B8" s="39">
        <v>2</v>
      </c>
      <c r="C8" s="39">
        <v>3</v>
      </c>
      <c r="D8" s="39">
        <v>4</v>
      </c>
      <c r="E8" s="39">
        <v>5</v>
      </c>
      <c r="F8" s="39">
        <v>6</v>
      </c>
      <c r="G8" s="39">
        <v>7</v>
      </c>
      <c r="H8" s="39">
        <v>8</v>
      </c>
      <c r="I8" s="39">
        <v>9</v>
      </c>
      <c r="J8" s="39">
        <v>10</v>
      </c>
      <c r="K8" s="39">
        <v>11</v>
      </c>
      <c r="L8" s="39">
        <v>12</v>
      </c>
      <c r="M8" s="39">
        <v>13</v>
      </c>
      <c r="N8" s="39">
        <v>14</v>
      </c>
      <c r="O8" s="39">
        <v>15</v>
      </c>
      <c r="P8" s="39">
        <v>16</v>
      </c>
      <c r="Q8" s="39">
        <v>17</v>
      </c>
      <c r="R8" s="39">
        <v>18</v>
      </c>
      <c r="S8" s="39">
        <v>19</v>
      </c>
      <c r="T8" s="39">
        <v>20</v>
      </c>
      <c r="U8" s="39">
        <v>21</v>
      </c>
      <c r="V8" s="39">
        <v>22</v>
      </c>
      <c r="W8" s="39">
        <v>23</v>
      </c>
      <c r="X8" s="39">
        <v>24</v>
      </c>
      <c r="Y8" s="39">
        <v>25</v>
      </c>
      <c r="Z8" s="39">
        <v>26</v>
      </c>
      <c r="AA8" s="39">
        <v>27</v>
      </c>
    </row>
    <row r="9" ht="21.75" customHeight="1" spans="1:27">
      <c r="A9" s="33" t="s">
        <v>52</v>
      </c>
      <c r="B9" s="33" t="s">
        <v>346</v>
      </c>
      <c r="C9" s="32" t="s">
        <v>347</v>
      </c>
      <c r="D9" s="217"/>
      <c r="E9" s="217"/>
      <c r="F9" s="217"/>
      <c r="G9" s="217"/>
      <c r="H9" s="93">
        <v>66667</v>
      </c>
      <c r="I9" s="93">
        <v>66667</v>
      </c>
      <c r="J9" s="93">
        <v>66667</v>
      </c>
      <c r="K9" s="93"/>
      <c r="L9" s="93"/>
      <c r="M9" s="93"/>
      <c r="N9" s="93"/>
      <c r="O9" s="93"/>
      <c r="P9" s="93"/>
      <c r="Q9" s="93"/>
      <c r="R9" s="93"/>
      <c r="S9" s="93"/>
      <c r="T9" s="93"/>
      <c r="U9" s="93"/>
      <c r="V9" s="93"/>
      <c r="W9" s="93"/>
      <c r="X9" s="93"/>
      <c r="Y9" s="93"/>
      <c r="Z9" s="93"/>
      <c r="AA9" s="93"/>
    </row>
    <row r="10" ht="27.75" customHeight="1" spans="1:27">
      <c r="A10" s="33"/>
      <c r="B10" s="33"/>
      <c r="C10" s="33"/>
      <c r="D10" s="33" t="s">
        <v>348</v>
      </c>
      <c r="E10" s="33" t="s">
        <v>349</v>
      </c>
      <c r="F10" s="33" t="s">
        <v>350</v>
      </c>
      <c r="G10" s="33" t="s">
        <v>351</v>
      </c>
      <c r="H10" s="93">
        <v>3000</v>
      </c>
      <c r="I10" s="93">
        <v>3000</v>
      </c>
      <c r="J10" s="93">
        <v>3000</v>
      </c>
      <c r="K10" s="93"/>
      <c r="L10" s="93"/>
      <c r="M10" s="93"/>
      <c r="N10" s="89"/>
      <c r="O10" s="89"/>
      <c r="P10" s="89"/>
      <c r="Q10" s="93"/>
      <c r="R10" s="93"/>
      <c r="S10" s="93"/>
      <c r="T10" s="93"/>
      <c r="U10" s="93"/>
      <c r="V10" s="93"/>
      <c r="W10" s="93"/>
      <c r="X10" s="93"/>
      <c r="Y10" s="93"/>
      <c r="Z10" s="89"/>
      <c r="AA10" s="93"/>
    </row>
    <row r="11" ht="27.75" customHeight="1" spans="1:27">
      <c r="A11" s="68"/>
      <c r="B11" s="68"/>
      <c r="C11" s="68"/>
      <c r="D11" s="33" t="s">
        <v>348</v>
      </c>
      <c r="E11" s="33" t="s">
        <v>349</v>
      </c>
      <c r="F11" s="33" t="s">
        <v>350</v>
      </c>
      <c r="G11" s="33" t="s">
        <v>351</v>
      </c>
      <c r="H11" s="93">
        <v>43667</v>
      </c>
      <c r="I11" s="93">
        <v>43667</v>
      </c>
      <c r="J11" s="93">
        <v>43667</v>
      </c>
      <c r="K11" s="93"/>
      <c r="L11" s="93"/>
      <c r="M11" s="93"/>
      <c r="N11" s="89"/>
      <c r="O11" s="89"/>
      <c r="P11" s="89"/>
      <c r="Q11" s="93"/>
      <c r="R11" s="93"/>
      <c r="S11" s="93"/>
      <c r="T11" s="93"/>
      <c r="U11" s="93"/>
      <c r="V11" s="93"/>
      <c r="W11" s="93"/>
      <c r="X11" s="93"/>
      <c r="Y11" s="93"/>
      <c r="Z11" s="89"/>
      <c r="AA11" s="93"/>
    </row>
    <row r="12" ht="27.75" customHeight="1" spans="1:27">
      <c r="A12" s="68"/>
      <c r="B12" s="68"/>
      <c r="C12" s="68"/>
      <c r="D12" s="33" t="s">
        <v>348</v>
      </c>
      <c r="E12" s="33" t="s">
        <v>349</v>
      </c>
      <c r="F12" s="33" t="s">
        <v>350</v>
      </c>
      <c r="G12" s="33" t="s">
        <v>351</v>
      </c>
      <c r="H12" s="93">
        <v>20000</v>
      </c>
      <c r="I12" s="93">
        <v>20000</v>
      </c>
      <c r="J12" s="93">
        <v>20000</v>
      </c>
      <c r="K12" s="93"/>
      <c r="L12" s="93"/>
      <c r="M12" s="93"/>
      <c r="N12" s="89"/>
      <c r="O12" s="89"/>
      <c r="P12" s="89"/>
      <c r="Q12" s="93"/>
      <c r="R12" s="93"/>
      <c r="S12" s="93"/>
      <c r="T12" s="93"/>
      <c r="U12" s="93"/>
      <c r="V12" s="93"/>
      <c r="W12" s="93"/>
      <c r="X12" s="93"/>
      <c r="Y12" s="93"/>
      <c r="Z12" s="89"/>
      <c r="AA12" s="93"/>
    </row>
    <row r="13" ht="21.75" customHeight="1" spans="1:27">
      <c r="A13" s="33" t="s">
        <v>52</v>
      </c>
      <c r="B13" s="33" t="s">
        <v>352</v>
      </c>
      <c r="C13" s="32" t="s">
        <v>353</v>
      </c>
      <c r="D13" s="68"/>
      <c r="E13" s="68"/>
      <c r="F13" s="68"/>
      <c r="G13" s="68"/>
      <c r="H13" s="93">
        <v>107220.56</v>
      </c>
      <c r="I13" s="93"/>
      <c r="J13" s="93"/>
      <c r="K13" s="93"/>
      <c r="L13" s="93"/>
      <c r="M13" s="93"/>
      <c r="N13" s="93"/>
      <c r="O13" s="93"/>
      <c r="P13" s="93"/>
      <c r="Q13" s="93">
        <v>107220.56</v>
      </c>
      <c r="R13" s="93"/>
      <c r="S13" s="93"/>
      <c r="T13" s="93"/>
      <c r="U13" s="93"/>
      <c r="V13" s="93"/>
      <c r="W13" s="93"/>
      <c r="X13" s="93"/>
      <c r="Y13" s="93"/>
      <c r="Z13" s="93"/>
      <c r="AA13" s="93"/>
    </row>
    <row r="14" ht="27.75" customHeight="1" spans="1:27">
      <c r="A14" s="68"/>
      <c r="B14" s="68"/>
      <c r="C14" s="68"/>
      <c r="D14" s="33" t="s">
        <v>354</v>
      </c>
      <c r="E14" s="33" t="s">
        <v>355</v>
      </c>
      <c r="F14" s="33" t="s">
        <v>317</v>
      </c>
      <c r="G14" s="33" t="s">
        <v>318</v>
      </c>
      <c r="H14" s="93">
        <v>29000</v>
      </c>
      <c r="I14" s="93"/>
      <c r="J14" s="93"/>
      <c r="K14" s="93"/>
      <c r="L14" s="93"/>
      <c r="M14" s="93"/>
      <c r="N14" s="89"/>
      <c r="O14" s="89"/>
      <c r="P14" s="89"/>
      <c r="Q14" s="93">
        <v>29000</v>
      </c>
      <c r="R14" s="93"/>
      <c r="S14" s="93"/>
      <c r="T14" s="93"/>
      <c r="U14" s="93"/>
      <c r="V14" s="93"/>
      <c r="W14" s="93"/>
      <c r="X14" s="93"/>
      <c r="Y14" s="93"/>
      <c r="Z14" s="89"/>
      <c r="AA14" s="93"/>
    </row>
    <row r="15" ht="27.75" customHeight="1" spans="1:27">
      <c r="A15" s="68"/>
      <c r="B15" s="68"/>
      <c r="C15" s="68"/>
      <c r="D15" s="33" t="s">
        <v>354</v>
      </c>
      <c r="E15" s="33" t="s">
        <v>355</v>
      </c>
      <c r="F15" s="33" t="s">
        <v>308</v>
      </c>
      <c r="G15" s="33" t="s">
        <v>309</v>
      </c>
      <c r="H15" s="93">
        <v>10000</v>
      </c>
      <c r="I15" s="93"/>
      <c r="J15" s="93"/>
      <c r="K15" s="93"/>
      <c r="L15" s="93"/>
      <c r="M15" s="93"/>
      <c r="N15" s="89"/>
      <c r="O15" s="89"/>
      <c r="P15" s="89"/>
      <c r="Q15" s="93">
        <v>10000</v>
      </c>
      <c r="R15" s="93"/>
      <c r="S15" s="93"/>
      <c r="T15" s="93"/>
      <c r="U15" s="93"/>
      <c r="V15" s="93"/>
      <c r="W15" s="93"/>
      <c r="X15" s="93"/>
      <c r="Y15" s="93"/>
      <c r="Z15" s="89"/>
      <c r="AA15" s="93"/>
    </row>
    <row r="16" ht="27.75" customHeight="1" spans="1:27">
      <c r="A16" s="68"/>
      <c r="B16" s="68"/>
      <c r="C16" s="68"/>
      <c r="D16" s="33" t="s">
        <v>354</v>
      </c>
      <c r="E16" s="33" t="s">
        <v>355</v>
      </c>
      <c r="F16" s="33" t="s">
        <v>356</v>
      </c>
      <c r="G16" s="33" t="s">
        <v>357</v>
      </c>
      <c r="H16" s="93">
        <v>8220.56</v>
      </c>
      <c r="I16" s="93"/>
      <c r="J16" s="93"/>
      <c r="K16" s="93"/>
      <c r="L16" s="93"/>
      <c r="M16" s="93"/>
      <c r="N16" s="89"/>
      <c r="O16" s="89"/>
      <c r="P16" s="89"/>
      <c r="Q16" s="93">
        <v>8220.56</v>
      </c>
      <c r="R16" s="93"/>
      <c r="S16" s="93"/>
      <c r="T16" s="93"/>
      <c r="U16" s="93"/>
      <c r="V16" s="93"/>
      <c r="W16" s="93"/>
      <c r="X16" s="93"/>
      <c r="Y16" s="93"/>
      <c r="Z16" s="89"/>
      <c r="AA16" s="93"/>
    </row>
    <row r="17" ht="27.75" customHeight="1" spans="1:27">
      <c r="A17" s="68"/>
      <c r="B17" s="68"/>
      <c r="C17" s="68"/>
      <c r="D17" s="33" t="s">
        <v>354</v>
      </c>
      <c r="E17" s="33" t="s">
        <v>355</v>
      </c>
      <c r="F17" s="33" t="s">
        <v>310</v>
      </c>
      <c r="G17" s="33" t="s">
        <v>311</v>
      </c>
      <c r="H17" s="93">
        <v>20000</v>
      </c>
      <c r="I17" s="93"/>
      <c r="J17" s="93"/>
      <c r="K17" s="93"/>
      <c r="L17" s="93"/>
      <c r="M17" s="93"/>
      <c r="N17" s="89"/>
      <c r="O17" s="89"/>
      <c r="P17" s="89"/>
      <c r="Q17" s="93">
        <v>20000</v>
      </c>
      <c r="R17" s="93"/>
      <c r="S17" s="93"/>
      <c r="T17" s="93"/>
      <c r="U17" s="93"/>
      <c r="V17" s="93"/>
      <c r="W17" s="93"/>
      <c r="X17" s="93"/>
      <c r="Y17" s="93"/>
      <c r="Z17" s="89"/>
      <c r="AA17" s="93"/>
    </row>
    <row r="18" ht="27.75" customHeight="1" spans="1:27">
      <c r="A18" s="68"/>
      <c r="B18" s="68"/>
      <c r="C18" s="68"/>
      <c r="D18" s="33" t="s">
        <v>354</v>
      </c>
      <c r="E18" s="33" t="s">
        <v>355</v>
      </c>
      <c r="F18" s="33" t="s">
        <v>338</v>
      </c>
      <c r="G18" s="33" t="s">
        <v>339</v>
      </c>
      <c r="H18" s="93">
        <v>40000</v>
      </c>
      <c r="I18" s="93"/>
      <c r="J18" s="93"/>
      <c r="K18" s="93"/>
      <c r="L18" s="93"/>
      <c r="M18" s="93"/>
      <c r="N18" s="89"/>
      <c r="O18" s="89"/>
      <c r="P18" s="89"/>
      <c r="Q18" s="93">
        <v>40000</v>
      </c>
      <c r="R18" s="93"/>
      <c r="S18" s="93"/>
      <c r="T18" s="93"/>
      <c r="U18" s="93"/>
      <c r="V18" s="93"/>
      <c r="W18" s="93"/>
      <c r="X18" s="93"/>
      <c r="Y18" s="93"/>
      <c r="Z18" s="89"/>
      <c r="AA18" s="93"/>
    </row>
    <row r="19" ht="21.75" customHeight="1" spans="1:27">
      <c r="A19" s="33" t="s">
        <v>52</v>
      </c>
      <c r="B19" s="33" t="s">
        <v>358</v>
      </c>
      <c r="C19" s="32" t="s">
        <v>359</v>
      </c>
      <c r="D19" s="68"/>
      <c r="E19" s="68"/>
      <c r="F19" s="68"/>
      <c r="G19" s="68"/>
      <c r="H19" s="93">
        <v>603230</v>
      </c>
      <c r="I19" s="93">
        <v>603230</v>
      </c>
      <c r="J19" s="93">
        <v>603230</v>
      </c>
      <c r="K19" s="93"/>
      <c r="L19" s="93"/>
      <c r="M19" s="93"/>
      <c r="N19" s="93"/>
      <c r="O19" s="93"/>
      <c r="P19" s="93"/>
      <c r="Q19" s="93"/>
      <c r="R19" s="93"/>
      <c r="S19" s="93"/>
      <c r="T19" s="93"/>
      <c r="U19" s="93"/>
      <c r="V19" s="93"/>
      <c r="W19" s="93"/>
      <c r="X19" s="93"/>
      <c r="Y19" s="93"/>
      <c r="Z19" s="93"/>
      <c r="AA19" s="93"/>
    </row>
    <row r="20" ht="27.75" customHeight="1" spans="1:27">
      <c r="A20" s="68"/>
      <c r="B20" s="68"/>
      <c r="C20" s="68"/>
      <c r="D20" s="33" t="s">
        <v>360</v>
      </c>
      <c r="E20" s="33" t="s">
        <v>361</v>
      </c>
      <c r="F20" s="33" t="s">
        <v>338</v>
      </c>
      <c r="G20" s="33" t="s">
        <v>339</v>
      </c>
      <c r="H20" s="93">
        <v>603230</v>
      </c>
      <c r="I20" s="93">
        <v>603230</v>
      </c>
      <c r="J20" s="93">
        <v>603230</v>
      </c>
      <c r="K20" s="93"/>
      <c r="L20" s="93"/>
      <c r="M20" s="93"/>
      <c r="N20" s="89"/>
      <c r="O20" s="89"/>
      <c r="P20" s="89"/>
      <c r="Q20" s="93"/>
      <c r="R20" s="93"/>
      <c r="S20" s="93"/>
      <c r="T20" s="93"/>
      <c r="U20" s="93"/>
      <c r="V20" s="93"/>
      <c r="W20" s="93"/>
      <c r="X20" s="93"/>
      <c r="Y20" s="93"/>
      <c r="Z20" s="89"/>
      <c r="AA20" s="93"/>
    </row>
    <row r="21" ht="21.75" customHeight="1" spans="1:27">
      <c r="A21" s="33" t="s">
        <v>52</v>
      </c>
      <c r="B21" s="33" t="s">
        <v>362</v>
      </c>
      <c r="C21" s="32" t="s">
        <v>363</v>
      </c>
      <c r="D21" s="68"/>
      <c r="E21" s="68"/>
      <c r="F21" s="68"/>
      <c r="G21" s="68"/>
      <c r="H21" s="93">
        <v>46382</v>
      </c>
      <c r="I21" s="93">
        <v>46382</v>
      </c>
      <c r="J21" s="93">
        <v>46382</v>
      </c>
      <c r="K21" s="93"/>
      <c r="L21" s="93"/>
      <c r="M21" s="93"/>
      <c r="N21" s="93"/>
      <c r="O21" s="93"/>
      <c r="P21" s="93"/>
      <c r="Q21" s="93"/>
      <c r="R21" s="93"/>
      <c r="S21" s="93"/>
      <c r="T21" s="93"/>
      <c r="U21" s="93"/>
      <c r="V21" s="93"/>
      <c r="W21" s="93"/>
      <c r="X21" s="93"/>
      <c r="Y21" s="93"/>
      <c r="Z21" s="93"/>
      <c r="AA21" s="93"/>
    </row>
    <row r="22" ht="27.75" customHeight="1" spans="1:27">
      <c r="A22" s="68"/>
      <c r="B22" s="68"/>
      <c r="C22" s="68"/>
      <c r="D22" s="33" t="s">
        <v>364</v>
      </c>
      <c r="E22" s="33" t="s">
        <v>365</v>
      </c>
      <c r="F22" s="33" t="s">
        <v>366</v>
      </c>
      <c r="G22" s="33" t="s">
        <v>367</v>
      </c>
      <c r="H22" s="93">
        <v>46382</v>
      </c>
      <c r="I22" s="93">
        <v>46382</v>
      </c>
      <c r="J22" s="93">
        <v>46382</v>
      </c>
      <c r="K22" s="93"/>
      <c r="L22" s="93"/>
      <c r="M22" s="93"/>
      <c r="N22" s="89"/>
      <c r="O22" s="89"/>
      <c r="P22" s="89"/>
      <c r="Q22" s="93"/>
      <c r="R22" s="93"/>
      <c r="S22" s="93"/>
      <c r="T22" s="93"/>
      <c r="U22" s="93"/>
      <c r="V22" s="93"/>
      <c r="W22" s="93"/>
      <c r="X22" s="93"/>
      <c r="Y22" s="93"/>
      <c r="Z22" s="89"/>
      <c r="AA22" s="93"/>
    </row>
    <row r="23" ht="17.25" customHeight="1" spans="1:27">
      <c r="A23" s="36" t="s">
        <v>112</v>
      </c>
      <c r="B23" s="218"/>
      <c r="C23" s="218"/>
      <c r="D23" s="218"/>
      <c r="E23" s="218"/>
      <c r="F23" s="218"/>
      <c r="G23" s="219"/>
      <c r="H23" s="93">
        <v>823499.56</v>
      </c>
      <c r="I23" s="93">
        <v>716279</v>
      </c>
      <c r="J23" s="93">
        <v>716279</v>
      </c>
      <c r="K23" s="93"/>
      <c r="L23" s="93"/>
      <c r="M23" s="93"/>
      <c r="N23" s="89"/>
      <c r="O23" s="89"/>
      <c r="P23" s="89"/>
      <c r="Q23" s="93">
        <v>107220.56</v>
      </c>
      <c r="R23" s="93"/>
      <c r="S23" s="93"/>
      <c r="T23" s="93"/>
      <c r="U23" s="93"/>
      <c r="V23" s="93"/>
      <c r="W23" s="93"/>
      <c r="X23" s="93"/>
      <c r="Y23" s="93"/>
      <c r="Z23" s="89"/>
      <c r="AA23" s="93"/>
    </row>
  </sheetData>
  <mergeCells count="29">
    <mergeCell ref="A2:AA2"/>
    <mergeCell ref="A3:G3"/>
    <mergeCell ref="H4:AA4"/>
    <mergeCell ref="I5:P5"/>
    <mergeCell ref="Q5:S5"/>
    <mergeCell ref="U5:AA5"/>
    <mergeCell ref="I6:N6"/>
    <mergeCell ref="A23:G23"/>
    <mergeCell ref="A4:A7"/>
    <mergeCell ref="B4:B7"/>
    <mergeCell ref="C4:C7"/>
    <mergeCell ref="D4:D7"/>
    <mergeCell ref="E4:E7"/>
    <mergeCell ref="F4:F7"/>
    <mergeCell ref="G4:G7"/>
    <mergeCell ref="H5:H7"/>
    <mergeCell ref="O6:O7"/>
    <mergeCell ref="P6:P7"/>
    <mergeCell ref="Q6:Q7"/>
    <mergeCell ref="R6:R7"/>
    <mergeCell ref="S6:S7"/>
    <mergeCell ref="T5:T7"/>
    <mergeCell ref="U6:U7"/>
    <mergeCell ref="V6:V7"/>
    <mergeCell ref="W6:W7"/>
    <mergeCell ref="X6:X7"/>
    <mergeCell ref="Y6:Y7"/>
    <mergeCell ref="Z6:Z7"/>
    <mergeCell ref="AA6:AA7"/>
  </mergeCells>
  <printOptions horizontalCentered="1"/>
  <pageMargins left="0.385416666666667" right="0.385416666666667" top="0.583333333333333" bottom="0.583333333333333" header="0.5" footer="0.5"/>
  <pageSetup paperSize="9" scale="57" orientation="landscape" useFirstPageNumber="1"/>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K15"/>
  <sheetViews>
    <sheetView workbookViewId="0">
      <selection activeCell="I11" sqref="I11"/>
    </sheetView>
  </sheetViews>
  <sheetFormatPr defaultColWidth="8" defaultRowHeight="15" customHeight="1"/>
  <cols>
    <col min="1" max="1" width="19" style="189" customWidth="1"/>
    <col min="2" max="2" width="12.8571428571429" style="189" customWidth="1"/>
    <col min="3" max="3" width="36.9619047619048" style="189" customWidth="1"/>
    <col min="4" max="7" width="12.5714285714286" style="189" customWidth="1"/>
    <col min="8" max="8" width="17.4285714285714" style="189" customWidth="1"/>
    <col min="9" max="11" width="17.2857142857143" style="189" customWidth="1"/>
    <col min="12" max="16384" width="8" customWidth="1"/>
  </cols>
  <sheetData>
    <row r="1" customHeight="1" spans="11:11">
      <c r="K1" s="206" t="s">
        <v>368</v>
      </c>
    </row>
    <row r="2" ht="42.75" customHeight="1" spans="1:1">
      <c r="A2" s="190" t="s">
        <v>369</v>
      </c>
    </row>
    <row r="3" ht="21" customHeight="1" spans="1:11">
      <c r="A3" s="191" t="s">
        <v>2</v>
      </c>
      <c r="K3" s="206" t="s">
        <v>230</v>
      </c>
    </row>
    <row r="4" ht="17.25" customHeight="1" spans="1:11">
      <c r="A4" s="192" t="s">
        <v>370</v>
      </c>
      <c r="B4" s="193" t="s">
        <v>371</v>
      </c>
      <c r="C4" s="193" t="s">
        <v>233</v>
      </c>
      <c r="D4" s="193" t="s">
        <v>234</v>
      </c>
      <c r="E4" s="193" t="s">
        <v>235</v>
      </c>
      <c r="F4" s="193" t="s">
        <v>236</v>
      </c>
      <c r="G4" s="193" t="s">
        <v>237</v>
      </c>
      <c r="H4" s="193" t="s">
        <v>34</v>
      </c>
      <c r="I4" s="207" t="s">
        <v>372</v>
      </c>
      <c r="J4" s="207"/>
      <c r="K4" s="208"/>
    </row>
    <row r="5" ht="37.5" customHeight="1" spans="1:11">
      <c r="A5" s="194"/>
      <c r="B5" s="195"/>
      <c r="C5" s="195"/>
      <c r="D5" s="195"/>
      <c r="E5" s="195"/>
      <c r="F5" s="195"/>
      <c r="G5" s="195"/>
      <c r="H5" s="195"/>
      <c r="I5" s="195" t="s">
        <v>47</v>
      </c>
      <c r="J5" s="195" t="s">
        <v>48</v>
      </c>
      <c r="K5" s="195" t="s">
        <v>49</v>
      </c>
    </row>
    <row r="6" ht="30" customHeight="1" spans="1:11">
      <c r="A6" s="196">
        <v>1</v>
      </c>
      <c r="B6" s="197">
        <v>2</v>
      </c>
      <c r="C6" s="197">
        <v>3</v>
      </c>
      <c r="D6" s="197">
        <v>4</v>
      </c>
      <c r="E6" s="197">
        <v>5</v>
      </c>
      <c r="F6" s="197">
        <v>6</v>
      </c>
      <c r="G6" s="197">
        <v>7</v>
      </c>
      <c r="H6" s="197">
        <v>8</v>
      </c>
      <c r="I6" s="197">
        <v>9</v>
      </c>
      <c r="J6" s="197">
        <v>10</v>
      </c>
      <c r="K6" s="197">
        <v>11</v>
      </c>
    </row>
    <row r="7" ht="30" customHeight="1" spans="1:11">
      <c r="A7" s="198" t="s">
        <v>52</v>
      </c>
      <c r="B7" s="199"/>
      <c r="C7" s="199"/>
      <c r="D7" s="199"/>
      <c r="E7" s="199"/>
      <c r="F7" s="199"/>
      <c r="G7" s="199"/>
      <c r="H7" s="200">
        <v>107220.56</v>
      </c>
      <c r="I7" s="200">
        <v>107220.56</v>
      </c>
      <c r="J7" s="200"/>
      <c r="K7" s="200"/>
    </row>
    <row r="8" ht="30" customHeight="1" spans="1:11">
      <c r="A8" s="198" t="s">
        <v>53</v>
      </c>
      <c r="B8" s="201" t="s">
        <v>158</v>
      </c>
      <c r="C8" s="201" t="s">
        <v>158</v>
      </c>
      <c r="D8" s="201"/>
      <c r="E8" s="201"/>
      <c r="F8" s="201"/>
      <c r="G8" s="201"/>
      <c r="H8" s="200">
        <v>107220.56</v>
      </c>
      <c r="I8" s="200">
        <v>107220.56</v>
      </c>
      <c r="J8" s="200"/>
      <c r="K8" s="200"/>
    </row>
    <row r="9" ht="30" customHeight="1" spans="1:11">
      <c r="A9" s="198"/>
      <c r="B9" s="201" t="s">
        <v>65</v>
      </c>
      <c r="C9" s="201" t="s">
        <v>353</v>
      </c>
      <c r="D9" s="201" t="s">
        <v>158</v>
      </c>
      <c r="E9" s="201" t="s">
        <v>158</v>
      </c>
      <c r="F9" s="201" t="s">
        <v>158</v>
      </c>
      <c r="G9" s="201" t="s">
        <v>158</v>
      </c>
      <c r="H9" s="200">
        <v>107220.56</v>
      </c>
      <c r="I9" s="200">
        <v>107220.56</v>
      </c>
      <c r="J9" s="200"/>
      <c r="K9" s="200"/>
    </row>
    <row r="10" ht="30" customHeight="1" spans="1:11">
      <c r="A10" s="202"/>
      <c r="B10" s="202"/>
      <c r="C10" s="202"/>
      <c r="D10" s="201" t="s">
        <v>100</v>
      </c>
      <c r="E10" s="201" t="s">
        <v>355</v>
      </c>
      <c r="F10" s="201" t="s">
        <v>317</v>
      </c>
      <c r="G10" s="201" t="s">
        <v>318</v>
      </c>
      <c r="H10" s="200">
        <v>29000</v>
      </c>
      <c r="I10" s="200">
        <v>29000</v>
      </c>
      <c r="J10" s="200"/>
      <c r="K10" s="200"/>
    </row>
    <row r="11" ht="30" customHeight="1" spans="1:11">
      <c r="A11" s="202"/>
      <c r="B11" s="202"/>
      <c r="C11" s="202"/>
      <c r="D11" s="201" t="s">
        <v>100</v>
      </c>
      <c r="E11" s="201" t="s">
        <v>355</v>
      </c>
      <c r="F11" s="201" t="s">
        <v>308</v>
      </c>
      <c r="G11" s="201" t="s">
        <v>309</v>
      </c>
      <c r="H11" s="200">
        <v>10000</v>
      </c>
      <c r="I11" s="200">
        <v>10000</v>
      </c>
      <c r="J11" s="200"/>
      <c r="K11" s="200"/>
    </row>
    <row r="12" ht="30" customHeight="1" spans="1:11">
      <c r="A12" s="202"/>
      <c r="B12" s="202"/>
      <c r="C12" s="202"/>
      <c r="D12" s="201" t="s">
        <v>100</v>
      </c>
      <c r="E12" s="201" t="s">
        <v>355</v>
      </c>
      <c r="F12" s="201" t="s">
        <v>356</v>
      </c>
      <c r="G12" s="201" t="s">
        <v>357</v>
      </c>
      <c r="H12" s="200">
        <v>8220.56</v>
      </c>
      <c r="I12" s="200">
        <v>8220.56</v>
      </c>
      <c r="J12" s="200"/>
      <c r="K12" s="200"/>
    </row>
    <row r="13" ht="30" customHeight="1" spans="1:11">
      <c r="A13" s="202"/>
      <c r="B13" s="202"/>
      <c r="C13" s="202"/>
      <c r="D13" s="201" t="s">
        <v>100</v>
      </c>
      <c r="E13" s="201" t="s">
        <v>355</v>
      </c>
      <c r="F13" s="201" t="s">
        <v>310</v>
      </c>
      <c r="G13" s="201" t="s">
        <v>311</v>
      </c>
      <c r="H13" s="200">
        <v>20000</v>
      </c>
      <c r="I13" s="200">
        <v>20000</v>
      </c>
      <c r="J13" s="200"/>
      <c r="K13" s="200"/>
    </row>
    <row r="14" ht="30" customHeight="1" spans="1:11">
      <c r="A14" s="202"/>
      <c r="B14" s="202"/>
      <c r="C14" s="202"/>
      <c r="D14" s="201" t="s">
        <v>100</v>
      </c>
      <c r="E14" s="201" t="s">
        <v>355</v>
      </c>
      <c r="F14" s="201" t="s">
        <v>338</v>
      </c>
      <c r="G14" s="201" t="s">
        <v>339</v>
      </c>
      <c r="H14" s="200">
        <v>40000</v>
      </c>
      <c r="I14" s="200">
        <v>40000</v>
      </c>
      <c r="J14" s="200"/>
      <c r="K14" s="200"/>
    </row>
    <row r="15" ht="30" customHeight="1" spans="1:11">
      <c r="A15" s="203" t="s">
        <v>34</v>
      </c>
      <c r="B15" s="204"/>
      <c r="C15" s="204"/>
      <c r="D15" s="204"/>
      <c r="E15" s="204"/>
      <c r="F15" s="204"/>
      <c r="G15" s="205"/>
      <c r="H15" s="200">
        <v>107220.56</v>
      </c>
      <c r="I15" s="200">
        <v>107220.56</v>
      </c>
      <c r="J15" s="200"/>
      <c r="K15" s="200"/>
    </row>
  </sheetData>
  <mergeCells count="12">
    <mergeCell ref="A2:K2"/>
    <mergeCell ref="A3:J3"/>
    <mergeCell ref="I4:K4"/>
    <mergeCell ref="A15:G15"/>
    <mergeCell ref="A4:A5"/>
    <mergeCell ref="B4:B5"/>
    <mergeCell ref="C4:C5"/>
    <mergeCell ref="D4:D5"/>
    <mergeCell ref="E4:E5"/>
    <mergeCell ref="F4:F5"/>
    <mergeCell ref="G4:G5"/>
    <mergeCell ref="H4:H5"/>
  </mergeCells>
  <printOptions headings="1" gridLines="1"/>
  <pageMargins left="0" right="0" top="0" bottom="0" header="0" footer="0"/>
  <pageSetup paperSize="9" orientation="portrait" blackAndWhite="1" useFirstPageNumber="1"/>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E9"/>
  <sheetViews>
    <sheetView workbookViewId="0">
      <selection activeCell="D37" sqref="D37"/>
    </sheetView>
  </sheetViews>
  <sheetFormatPr defaultColWidth="8.85714285714286" defaultRowHeight="14.25" customHeight="1" outlineLevelCol="4"/>
  <cols>
    <col min="1" max="1" width="25.7142857142857" style="179" customWidth="1"/>
    <col min="2" max="5" width="25.7142857142857" style="1" customWidth="1"/>
    <col min="6" max="16384" width="8.85714285714286" customWidth="1"/>
  </cols>
  <sheetData>
    <row r="1" s="1" customFormat="1" ht="23.25" customHeight="1" spans="1:5">
      <c r="A1" s="180">
        <v>0</v>
      </c>
      <c r="B1" s="181">
        <v>1</v>
      </c>
      <c r="C1" s="182"/>
      <c r="D1" s="182"/>
      <c r="E1" s="73" t="s">
        <v>373</v>
      </c>
    </row>
    <row r="2" s="1" customFormat="1" ht="36" customHeight="1" spans="1:5">
      <c r="A2" s="40" t="s">
        <v>374</v>
      </c>
      <c r="B2" s="75"/>
      <c r="C2" s="75"/>
      <c r="D2" s="75"/>
      <c r="E2" s="75"/>
    </row>
    <row r="3" s="8" customFormat="1" ht="15" customHeight="1" spans="1:5">
      <c r="A3" s="6" t="s">
        <v>2</v>
      </c>
      <c r="B3" s="183"/>
      <c r="C3" s="184"/>
      <c r="D3" s="184"/>
      <c r="E3" s="73" t="s">
        <v>3</v>
      </c>
    </row>
    <row r="4" s="1" customFormat="1" ht="20.25" customHeight="1" spans="1:5">
      <c r="A4" s="185" t="s">
        <v>56</v>
      </c>
      <c r="B4" s="17" t="s">
        <v>57</v>
      </c>
      <c r="C4" s="12" t="s">
        <v>375</v>
      </c>
      <c r="D4" s="13"/>
      <c r="E4" s="14"/>
    </row>
    <row r="5" s="1" customFormat="1" ht="20.25" customHeight="1" spans="1:5">
      <c r="A5" s="186"/>
      <c r="B5" s="187"/>
      <c r="C5" s="17" t="s">
        <v>34</v>
      </c>
      <c r="D5" s="12" t="s">
        <v>64</v>
      </c>
      <c r="E5" s="17" t="s">
        <v>65</v>
      </c>
    </row>
    <row r="6" s="1" customFormat="1" ht="20.25" customHeight="1" spans="1:5">
      <c r="A6" s="188">
        <v>1</v>
      </c>
      <c r="B6" s="49">
        <v>2</v>
      </c>
      <c r="C6" s="49">
        <v>3</v>
      </c>
      <c r="D6" s="49">
        <v>4</v>
      </c>
      <c r="E6" s="49">
        <v>5</v>
      </c>
    </row>
    <row r="7" s="1" customFormat="1" ht="20.25" customHeight="1" spans="1:5">
      <c r="A7" s="32" t="s">
        <v>158</v>
      </c>
      <c r="B7" s="32" t="s">
        <v>158</v>
      </c>
      <c r="C7" s="88" t="s">
        <v>158</v>
      </c>
      <c r="D7" s="88" t="s">
        <v>158</v>
      </c>
      <c r="E7" s="88" t="s">
        <v>158</v>
      </c>
    </row>
    <row r="8" s="1" customFormat="1" ht="20.25" customHeight="1" spans="1:5">
      <c r="A8" s="12" t="s">
        <v>112</v>
      </c>
      <c r="B8" s="14"/>
      <c r="C8" s="88" t="s">
        <v>158</v>
      </c>
      <c r="D8" s="88" t="s">
        <v>158</v>
      </c>
      <c r="E8" s="88" t="s">
        <v>158</v>
      </c>
    </row>
    <row r="9" customHeight="1" spans="1:1">
      <c r="A9" s="179" t="s">
        <v>376</v>
      </c>
    </row>
  </sheetData>
  <mergeCells count="6">
    <mergeCell ref="A2:E2"/>
    <mergeCell ref="A3:D3"/>
    <mergeCell ref="C4:E4"/>
    <mergeCell ref="A8:B8"/>
    <mergeCell ref="A4:A5"/>
    <mergeCell ref="B4:B5"/>
  </mergeCells>
  <pageMargins left="1.13541666666667" right="0.75" top="0.46875" bottom="1" header="0.5" footer="0.5"/>
  <pageSetup paperSize="9" orientation="landscape" useFirstPageNumber="1"/>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Z20"/>
  <sheetViews>
    <sheetView showGridLines="0" tabSelected="1" topLeftCell="C1" workbookViewId="0">
      <selection activeCell="I16" sqref="I16"/>
    </sheetView>
  </sheetViews>
  <sheetFormatPr defaultColWidth="8.57142857142857" defaultRowHeight="12.75" customHeight="1"/>
  <cols>
    <col min="1" max="1" width="36.8571428571429" style="136" customWidth="1"/>
    <col min="2" max="2" width="41.5714285714286" style="136" customWidth="1"/>
    <col min="3" max="3" width="37.2857142857143" style="136" customWidth="1"/>
    <col min="4" max="4" width="26.4285714285714" style="96" customWidth="1"/>
    <col min="5" max="5" width="24" style="96" customWidth="1"/>
    <col min="6" max="7" width="9" style="136" customWidth="1"/>
    <col min="8" max="8" width="13" style="96" customWidth="1"/>
    <col min="9" max="9" width="12.1428571428571" style="96" customWidth="1"/>
    <col min="10" max="10" width="20.7142857142857" style="136" customWidth="1"/>
    <col min="11" max="11" width="17.2857142857143" style="136" customWidth="1"/>
    <col min="12" max="16" width="17.2857142857143" style="96" customWidth="1"/>
    <col min="17" max="18" width="13" style="82" customWidth="1"/>
    <col min="19" max="20" width="13" style="136" customWidth="1"/>
    <col min="21" max="26" width="13" style="96" customWidth="1"/>
    <col min="27" max="16384" width="8.57142857142857" style="96" customWidth="1"/>
  </cols>
  <sheetData>
    <row r="1" ht="17.25" customHeight="1" spans="1:26">
      <c r="A1" s="150"/>
      <c r="B1" s="151"/>
      <c r="C1" s="151"/>
      <c r="D1" s="152"/>
      <c r="E1" s="152"/>
      <c r="F1" s="151"/>
      <c r="G1" s="151"/>
      <c r="H1" s="152"/>
      <c r="I1" s="152"/>
      <c r="J1" s="151"/>
      <c r="K1" s="151"/>
      <c r="L1" s="107"/>
      <c r="M1" s="107"/>
      <c r="N1" s="107"/>
      <c r="O1" s="107"/>
      <c r="P1" s="107"/>
      <c r="Q1" s="107"/>
      <c r="R1" s="107"/>
      <c r="S1" s="151"/>
      <c r="T1" s="171"/>
      <c r="U1" s="4"/>
      <c r="V1" s="4"/>
      <c r="W1" s="4"/>
      <c r="X1" s="4"/>
      <c r="Y1" s="4"/>
      <c r="Z1" s="107" t="s">
        <v>377</v>
      </c>
    </row>
    <row r="2" ht="67.5" customHeight="1" spans="1:26">
      <c r="A2" s="138" t="s">
        <v>378</v>
      </c>
      <c r="B2" s="153"/>
      <c r="C2" s="153"/>
      <c r="D2" s="154"/>
      <c r="E2" s="154"/>
      <c r="F2" s="153"/>
      <c r="G2" s="153"/>
      <c r="H2" s="154"/>
      <c r="I2" s="154"/>
      <c r="J2" s="153"/>
      <c r="K2" s="153"/>
      <c r="L2" s="166"/>
      <c r="M2" s="166"/>
      <c r="N2" s="166"/>
      <c r="O2" s="166"/>
      <c r="P2" s="166"/>
      <c r="Q2" s="166"/>
      <c r="R2" s="166"/>
      <c r="S2" s="153"/>
      <c r="T2" s="153"/>
      <c r="U2" s="154"/>
      <c r="V2" s="154"/>
      <c r="W2" s="154"/>
      <c r="X2" s="154"/>
      <c r="Y2" s="154"/>
      <c r="Z2" s="154"/>
    </row>
    <row r="3" ht="18.75" customHeight="1" spans="1:26">
      <c r="A3" s="140" t="s">
        <v>2</v>
      </c>
      <c r="B3" s="150"/>
      <c r="C3" s="150"/>
      <c r="D3" s="4"/>
      <c r="E3" s="4"/>
      <c r="F3" s="150"/>
      <c r="G3" s="150"/>
      <c r="H3" s="4"/>
      <c r="I3" s="4"/>
      <c r="J3" s="150"/>
      <c r="K3" s="150"/>
      <c r="L3" s="4"/>
      <c r="M3" s="4"/>
      <c r="N3" s="4"/>
      <c r="O3" s="4"/>
      <c r="P3" s="4"/>
      <c r="Q3" s="150"/>
      <c r="R3" s="150"/>
      <c r="S3" s="150"/>
      <c r="T3" s="150"/>
      <c r="U3" s="4"/>
      <c r="V3" s="4"/>
      <c r="W3" s="4"/>
      <c r="X3" s="4"/>
      <c r="Y3" s="4"/>
      <c r="Z3" s="107" t="s">
        <v>230</v>
      </c>
    </row>
    <row r="4" ht="21.75" customHeight="1" spans="1:26">
      <c r="A4" s="155" t="s">
        <v>379</v>
      </c>
      <c r="B4" s="155" t="s">
        <v>380</v>
      </c>
      <c r="C4" s="155" t="s">
        <v>381</v>
      </c>
      <c r="D4" s="175" t="s">
        <v>382</v>
      </c>
      <c r="E4" s="63" t="s">
        <v>383</v>
      </c>
      <c r="F4" s="11" t="s">
        <v>384</v>
      </c>
      <c r="G4" s="11" t="s">
        <v>385</v>
      </c>
      <c r="H4" s="63" t="s">
        <v>386</v>
      </c>
      <c r="I4" s="63" t="s">
        <v>387</v>
      </c>
      <c r="J4" s="12" t="s">
        <v>238</v>
      </c>
      <c r="K4" s="13"/>
      <c r="L4" s="167"/>
      <c r="M4" s="167"/>
      <c r="N4" s="167"/>
      <c r="O4" s="167"/>
      <c r="P4" s="167"/>
      <c r="Q4" s="167"/>
      <c r="R4" s="167"/>
      <c r="S4" s="13"/>
      <c r="T4" s="13"/>
      <c r="U4" s="167"/>
      <c r="V4" s="167"/>
      <c r="W4" s="167"/>
      <c r="X4" s="167"/>
      <c r="Y4" s="167"/>
      <c r="Z4" s="170"/>
    </row>
    <row r="5" ht="21.75" customHeight="1" spans="1:26">
      <c r="A5" s="156"/>
      <c r="B5" s="156" t="s">
        <v>388</v>
      </c>
      <c r="C5" s="156" t="s">
        <v>382</v>
      </c>
      <c r="D5" s="158"/>
      <c r="E5" s="158"/>
      <c r="F5" s="157" t="s">
        <v>384</v>
      </c>
      <c r="G5" s="157" t="s">
        <v>389</v>
      </c>
      <c r="H5" s="158"/>
      <c r="I5" s="158"/>
      <c r="J5" s="157" t="s">
        <v>34</v>
      </c>
      <c r="K5" s="57" t="s">
        <v>47</v>
      </c>
      <c r="L5" s="167"/>
      <c r="M5" s="167"/>
      <c r="N5" s="167"/>
      <c r="O5" s="167"/>
      <c r="P5" s="170"/>
      <c r="Q5" s="63" t="s">
        <v>390</v>
      </c>
      <c r="R5" s="63" t="s">
        <v>391</v>
      </c>
      <c r="S5" s="172" t="s">
        <v>392</v>
      </c>
      <c r="T5" s="57" t="s">
        <v>41</v>
      </c>
      <c r="U5" s="167"/>
      <c r="V5" s="167"/>
      <c r="W5" s="167"/>
      <c r="X5" s="167"/>
      <c r="Y5" s="167"/>
      <c r="Z5" s="170"/>
    </row>
    <row r="6" ht="36" customHeight="1" spans="1:26">
      <c r="A6" s="159"/>
      <c r="B6" s="159"/>
      <c r="C6" s="159"/>
      <c r="D6" s="160"/>
      <c r="E6" s="160"/>
      <c r="F6" s="159"/>
      <c r="G6" s="159"/>
      <c r="H6" s="160"/>
      <c r="I6" s="160"/>
      <c r="J6" s="157"/>
      <c r="K6" s="159" t="s">
        <v>36</v>
      </c>
      <c r="L6" s="159" t="s">
        <v>242</v>
      </c>
      <c r="M6" s="159" t="s">
        <v>393</v>
      </c>
      <c r="N6" s="159" t="s">
        <v>394</v>
      </c>
      <c r="O6" s="159" t="s">
        <v>395</v>
      </c>
      <c r="P6" s="159" t="s">
        <v>396</v>
      </c>
      <c r="Q6" s="159" t="s">
        <v>36</v>
      </c>
      <c r="R6" s="159"/>
      <c r="S6" s="173"/>
      <c r="T6" s="159" t="s">
        <v>36</v>
      </c>
      <c r="U6" s="159" t="s">
        <v>42</v>
      </c>
      <c r="V6" s="159" t="s">
        <v>246</v>
      </c>
      <c r="W6" s="159" t="s">
        <v>44</v>
      </c>
      <c r="X6" s="159" t="s">
        <v>45</v>
      </c>
      <c r="Y6" s="159" t="s">
        <v>247</v>
      </c>
      <c r="Z6" s="159" t="s">
        <v>46</v>
      </c>
    </row>
    <row r="7" ht="15" customHeight="1" spans="1:26">
      <c r="A7" s="103">
        <v>1</v>
      </c>
      <c r="B7" s="103">
        <v>2</v>
      </c>
      <c r="C7" s="103">
        <v>3</v>
      </c>
      <c r="D7" s="103">
        <v>4</v>
      </c>
      <c r="E7" s="103">
        <v>5</v>
      </c>
      <c r="F7" s="103">
        <v>6</v>
      </c>
      <c r="G7" s="103">
        <v>7</v>
      </c>
      <c r="H7" s="103">
        <v>8</v>
      </c>
      <c r="I7" s="103">
        <v>9</v>
      </c>
      <c r="J7" s="103">
        <v>10</v>
      </c>
      <c r="K7" s="103">
        <v>11</v>
      </c>
      <c r="L7" s="103">
        <v>12</v>
      </c>
      <c r="M7" s="103">
        <v>13</v>
      </c>
      <c r="N7" s="103">
        <v>14</v>
      </c>
      <c r="O7" s="103">
        <v>15</v>
      </c>
      <c r="P7" s="103">
        <v>16</v>
      </c>
      <c r="Q7" s="103">
        <v>17</v>
      </c>
      <c r="R7" s="103">
        <v>18</v>
      </c>
      <c r="S7" s="103">
        <v>19</v>
      </c>
      <c r="T7" s="103">
        <v>20</v>
      </c>
      <c r="U7" s="103">
        <v>21</v>
      </c>
      <c r="V7" s="103">
        <v>22</v>
      </c>
      <c r="W7" s="103">
        <v>23</v>
      </c>
      <c r="X7" s="103">
        <v>24</v>
      </c>
      <c r="Y7" s="103">
        <v>25</v>
      </c>
      <c r="Z7" s="103">
        <v>26</v>
      </c>
    </row>
    <row r="8" ht="26.25" customHeight="1" spans="1:26">
      <c r="A8" s="104" t="s">
        <v>293</v>
      </c>
      <c r="B8" s="106"/>
      <c r="C8" s="106"/>
      <c r="D8" s="105"/>
      <c r="E8" s="105"/>
      <c r="F8" s="106"/>
      <c r="G8" s="106"/>
      <c r="H8" s="93">
        <v>16600</v>
      </c>
      <c r="I8" s="178" t="s">
        <v>64</v>
      </c>
      <c r="J8" s="89">
        <v>16600</v>
      </c>
      <c r="K8" s="89">
        <v>16600</v>
      </c>
      <c r="L8" s="93">
        <v>16600</v>
      </c>
      <c r="M8" s="93"/>
      <c r="N8" s="93"/>
      <c r="O8" s="93"/>
      <c r="P8" s="93"/>
      <c r="Q8" s="93"/>
      <c r="R8" s="93"/>
      <c r="S8" s="174"/>
      <c r="T8" s="89"/>
      <c r="U8" s="93"/>
      <c r="V8" s="93"/>
      <c r="W8" s="93"/>
      <c r="X8" s="93"/>
      <c r="Y8" s="93"/>
      <c r="Z8" s="93"/>
    </row>
    <row r="9" ht="26.25" customHeight="1" spans="1:26">
      <c r="A9" s="104"/>
      <c r="B9" s="104" t="s">
        <v>397</v>
      </c>
      <c r="C9" s="104" t="s">
        <v>398</v>
      </c>
      <c r="D9" s="176" t="s">
        <v>399</v>
      </c>
      <c r="E9" s="176" t="s">
        <v>400</v>
      </c>
      <c r="F9" s="106" t="s">
        <v>401</v>
      </c>
      <c r="G9" s="106" t="s">
        <v>402</v>
      </c>
      <c r="H9" s="93">
        <v>6600</v>
      </c>
      <c r="I9" s="146"/>
      <c r="J9" s="89">
        <v>6600</v>
      </c>
      <c r="K9" s="89">
        <v>6600</v>
      </c>
      <c r="L9" s="93">
        <v>6600</v>
      </c>
      <c r="M9" s="93"/>
      <c r="N9" s="93"/>
      <c r="O9" s="93"/>
      <c r="P9" s="93"/>
      <c r="Q9" s="93"/>
      <c r="R9" s="93"/>
      <c r="S9" s="174"/>
      <c r="T9" s="89"/>
      <c r="U9" s="93"/>
      <c r="V9" s="93"/>
      <c r="W9" s="93"/>
      <c r="X9" s="93"/>
      <c r="Y9" s="93"/>
      <c r="Z9" s="93"/>
    </row>
    <row r="10" ht="26.25" customHeight="1" spans="1:26">
      <c r="A10" s="163"/>
      <c r="B10" s="104" t="s">
        <v>403</v>
      </c>
      <c r="C10" s="104" t="s">
        <v>404</v>
      </c>
      <c r="D10" s="176" t="s">
        <v>405</v>
      </c>
      <c r="E10" s="176" t="s">
        <v>406</v>
      </c>
      <c r="F10" s="106" t="s">
        <v>407</v>
      </c>
      <c r="G10" s="106" t="s">
        <v>139</v>
      </c>
      <c r="H10" s="93">
        <v>10000</v>
      </c>
      <c r="I10" s="130"/>
      <c r="J10" s="89">
        <v>10000</v>
      </c>
      <c r="K10" s="89">
        <v>10000</v>
      </c>
      <c r="L10" s="93">
        <v>10000</v>
      </c>
      <c r="M10" s="93"/>
      <c r="N10" s="93"/>
      <c r="O10" s="93"/>
      <c r="P10" s="93"/>
      <c r="Q10" s="93"/>
      <c r="R10" s="93"/>
      <c r="S10" s="174"/>
      <c r="T10" s="89"/>
      <c r="U10" s="93"/>
      <c r="V10" s="93"/>
      <c r="W10" s="93"/>
      <c r="X10" s="93"/>
      <c r="Y10" s="93"/>
      <c r="Z10" s="93"/>
    </row>
    <row r="11" ht="26.25" customHeight="1" spans="1:26">
      <c r="A11" s="104" t="s">
        <v>330</v>
      </c>
      <c r="B11" s="163"/>
      <c r="C11" s="163"/>
      <c r="D11" s="130"/>
      <c r="E11" s="130"/>
      <c r="F11" s="163"/>
      <c r="G11" s="163"/>
      <c r="H11" s="93">
        <v>30000</v>
      </c>
      <c r="I11" s="178" t="s">
        <v>64</v>
      </c>
      <c r="J11" s="89">
        <v>30000</v>
      </c>
      <c r="K11" s="89">
        <v>30000</v>
      </c>
      <c r="L11" s="93">
        <v>30000</v>
      </c>
      <c r="M11" s="93"/>
      <c r="N11" s="93"/>
      <c r="O11" s="93"/>
      <c r="P11" s="93"/>
      <c r="Q11" s="93"/>
      <c r="R11" s="93"/>
      <c r="S11" s="174"/>
      <c r="T11" s="89"/>
      <c r="U11" s="93"/>
      <c r="V11" s="93"/>
      <c r="W11" s="93"/>
      <c r="X11" s="93"/>
      <c r="Y11" s="93"/>
      <c r="Z11" s="93"/>
    </row>
    <row r="12" ht="26.25" customHeight="1" spans="1:26">
      <c r="A12" s="163"/>
      <c r="B12" s="104" t="s">
        <v>408</v>
      </c>
      <c r="C12" s="104" t="s">
        <v>409</v>
      </c>
      <c r="D12" s="176" t="s">
        <v>399</v>
      </c>
      <c r="E12" s="176" t="s">
        <v>410</v>
      </c>
      <c r="F12" s="106" t="s">
        <v>411</v>
      </c>
      <c r="G12" s="106" t="s">
        <v>139</v>
      </c>
      <c r="H12" s="93">
        <v>10000</v>
      </c>
      <c r="I12" s="130"/>
      <c r="J12" s="89">
        <v>10000</v>
      </c>
      <c r="K12" s="89">
        <v>10000</v>
      </c>
      <c r="L12" s="93">
        <v>10000</v>
      </c>
      <c r="M12" s="93"/>
      <c r="N12" s="93"/>
      <c r="O12" s="93"/>
      <c r="P12" s="93"/>
      <c r="Q12" s="93"/>
      <c r="R12" s="93"/>
      <c r="S12" s="174"/>
      <c r="T12" s="89"/>
      <c r="U12" s="93"/>
      <c r="V12" s="93"/>
      <c r="W12" s="93"/>
      <c r="X12" s="93"/>
      <c r="Y12" s="93"/>
      <c r="Z12" s="93"/>
    </row>
    <row r="13" ht="26.25" customHeight="1" spans="1:26">
      <c r="A13" s="163"/>
      <c r="B13" s="104" t="s">
        <v>412</v>
      </c>
      <c r="C13" s="104" t="s">
        <v>413</v>
      </c>
      <c r="D13" s="176" t="s">
        <v>399</v>
      </c>
      <c r="E13" s="176" t="s">
        <v>410</v>
      </c>
      <c r="F13" s="106" t="s">
        <v>411</v>
      </c>
      <c r="G13" s="106" t="s">
        <v>139</v>
      </c>
      <c r="H13" s="93">
        <v>20000</v>
      </c>
      <c r="I13" s="130"/>
      <c r="J13" s="89">
        <v>20000</v>
      </c>
      <c r="K13" s="89">
        <v>20000</v>
      </c>
      <c r="L13" s="93">
        <v>20000</v>
      </c>
      <c r="M13" s="93"/>
      <c r="N13" s="93"/>
      <c r="O13" s="93"/>
      <c r="P13" s="93"/>
      <c r="Q13" s="93"/>
      <c r="R13" s="93"/>
      <c r="S13" s="174"/>
      <c r="T13" s="89"/>
      <c r="U13" s="93"/>
      <c r="V13" s="93"/>
      <c r="W13" s="93"/>
      <c r="X13" s="93"/>
      <c r="Y13" s="93"/>
      <c r="Z13" s="93"/>
    </row>
    <row r="14" ht="26.25" customHeight="1" spans="1:26">
      <c r="A14" s="104" t="s">
        <v>363</v>
      </c>
      <c r="B14" s="163"/>
      <c r="C14" s="163"/>
      <c r="D14" s="130"/>
      <c r="E14" s="130"/>
      <c r="F14" s="163"/>
      <c r="G14" s="163"/>
      <c r="H14" s="93">
        <v>46382</v>
      </c>
      <c r="I14" s="178" t="s">
        <v>65</v>
      </c>
      <c r="J14" s="89">
        <v>46382</v>
      </c>
      <c r="K14" s="89">
        <v>46382</v>
      </c>
      <c r="L14" s="93">
        <v>46382</v>
      </c>
      <c r="M14" s="93"/>
      <c r="N14" s="93"/>
      <c r="O14" s="93"/>
      <c r="P14" s="93"/>
      <c r="Q14" s="93"/>
      <c r="R14" s="93"/>
      <c r="S14" s="174"/>
      <c r="T14" s="89"/>
      <c r="U14" s="93"/>
      <c r="V14" s="93"/>
      <c r="W14" s="93"/>
      <c r="X14" s="93"/>
      <c r="Y14" s="93"/>
      <c r="Z14" s="93"/>
    </row>
    <row r="15" ht="26.25" customHeight="1" spans="1:26">
      <c r="A15" s="163"/>
      <c r="B15" s="104" t="s">
        <v>414</v>
      </c>
      <c r="C15" s="104" t="s">
        <v>415</v>
      </c>
      <c r="D15" s="176" t="s">
        <v>416</v>
      </c>
      <c r="E15" s="176" t="s">
        <v>417</v>
      </c>
      <c r="F15" s="106" t="s">
        <v>418</v>
      </c>
      <c r="G15" s="106" t="s">
        <v>152</v>
      </c>
      <c r="H15" s="93">
        <v>46382</v>
      </c>
      <c r="I15" s="130"/>
      <c r="J15" s="89">
        <v>46382</v>
      </c>
      <c r="K15" s="89">
        <v>46382</v>
      </c>
      <c r="L15" s="93">
        <v>46382</v>
      </c>
      <c r="M15" s="93"/>
      <c r="N15" s="93"/>
      <c r="O15" s="93"/>
      <c r="P15" s="93"/>
      <c r="Q15" s="93"/>
      <c r="R15" s="93"/>
      <c r="S15" s="174"/>
      <c r="T15" s="89"/>
      <c r="U15" s="93"/>
      <c r="V15" s="93"/>
      <c r="W15" s="93"/>
      <c r="X15" s="93"/>
      <c r="Y15" s="93"/>
      <c r="Z15" s="93"/>
    </row>
    <row r="16" ht="26.25" customHeight="1" spans="1:26">
      <c r="A16" s="104" t="s">
        <v>347</v>
      </c>
      <c r="B16" s="163"/>
      <c r="C16" s="163"/>
      <c r="D16" s="130"/>
      <c r="E16" s="130"/>
      <c r="F16" s="163"/>
      <c r="G16" s="163"/>
      <c r="H16" s="93">
        <v>66667</v>
      </c>
      <c r="I16" s="178" t="s">
        <v>65</v>
      </c>
      <c r="J16" s="89">
        <v>66667</v>
      </c>
      <c r="K16" s="89">
        <v>66667</v>
      </c>
      <c r="L16" s="93">
        <v>66667</v>
      </c>
      <c r="M16" s="93"/>
      <c r="N16" s="93"/>
      <c r="O16" s="93"/>
      <c r="P16" s="93"/>
      <c r="Q16" s="93"/>
      <c r="R16" s="93"/>
      <c r="S16" s="174"/>
      <c r="T16" s="89"/>
      <c r="U16" s="93"/>
      <c r="V16" s="93"/>
      <c r="W16" s="93"/>
      <c r="X16" s="93"/>
      <c r="Y16" s="93"/>
      <c r="Z16" s="93"/>
    </row>
    <row r="17" ht="26.25" customHeight="1" spans="1:26">
      <c r="A17" s="163"/>
      <c r="B17" s="104" t="s">
        <v>419</v>
      </c>
      <c r="C17" s="104" t="s">
        <v>420</v>
      </c>
      <c r="D17" s="176" t="s">
        <v>421</v>
      </c>
      <c r="E17" s="176" t="s">
        <v>422</v>
      </c>
      <c r="F17" s="106" t="s">
        <v>423</v>
      </c>
      <c r="G17" s="106" t="s">
        <v>139</v>
      </c>
      <c r="H17" s="93">
        <v>3000</v>
      </c>
      <c r="I17" s="130"/>
      <c r="J17" s="89">
        <v>3000</v>
      </c>
      <c r="K17" s="89">
        <v>3000</v>
      </c>
      <c r="L17" s="93">
        <v>3000</v>
      </c>
      <c r="M17" s="93"/>
      <c r="N17" s="93"/>
      <c r="O17" s="93"/>
      <c r="P17" s="93"/>
      <c r="Q17" s="93"/>
      <c r="R17" s="93"/>
      <c r="S17" s="174"/>
      <c r="T17" s="89"/>
      <c r="U17" s="93"/>
      <c r="V17" s="93"/>
      <c r="W17" s="93"/>
      <c r="X17" s="93"/>
      <c r="Y17" s="93"/>
      <c r="Z17" s="93"/>
    </row>
    <row r="18" ht="26.25" customHeight="1" spans="1:26">
      <c r="A18" s="163"/>
      <c r="B18" s="104" t="s">
        <v>424</v>
      </c>
      <c r="C18" s="104" t="s">
        <v>420</v>
      </c>
      <c r="D18" s="176" t="s">
        <v>421</v>
      </c>
      <c r="E18" s="176" t="s">
        <v>422</v>
      </c>
      <c r="F18" s="106" t="s">
        <v>418</v>
      </c>
      <c r="G18" s="106" t="s">
        <v>139</v>
      </c>
      <c r="H18" s="93">
        <v>20000</v>
      </c>
      <c r="I18" s="130"/>
      <c r="J18" s="89">
        <v>20000</v>
      </c>
      <c r="K18" s="89">
        <v>20000</v>
      </c>
      <c r="L18" s="93">
        <v>20000</v>
      </c>
      <c r="M18" s="93"/>
      <c r="N18" s="93"/>
      <c r="O18" s="93"/>
      <c r="P18" s="93"/>
      <c r="Q18" s="93"/>
      <c r="R18" s="93"/>
      <c r="S18" s="174"/>
      <c r="T18" s="89"/>
      <c r="U18" s="93"/>
      <c r="V18" s="93"/>
      <c r="W18" s="93"/>
      <c r="X18" s="93"/>
      <c r="Y18" s="93"/>
      <c r="Z18" s="93"/>
    </row>
    <row r="19" ht="26.25" customHeight="1" spans="1:26">
      <c r="A19" s="163"/>
      <c r="B19" s="104" t="s">
        <v>425</v>
      </c>
      <c r="C19" s="104" t="s">
        <v>426</v>
      </c>
      <c r="D19" s="176" t="s">
        <v>421</v>
      </c>
      <c r="E19" s="176" t="s">
        <v>422</v>
      </c>
      <c r="F19" s="106" t="s">
        <v>418</v>
      </c>
      <c r="G19" s="106" t="s">
        <v>139</v>
      </c>
      <c r="H19" s="93">
        <v>43667</v>
      </c>
      <c r="I19" s="130"/>
      <c r="J19" s="89">
        <v>43667</v>
      </c>
      <c r="K19" s="89">
        <v>43667</v>
      </c>
      <c r="L19" s="93">
        <v>43667</v>
      </c>
      <c r="M19" s="93"/>
      <c r="N19" s="93"/>
      <c r="O19" s="93"/>
      <c r="P19" s="93"/>
      <c r="Q19" s="93"/>
      <c r="R19" s="93"/>
      <c r="S19" s="174"/>
      <c r="T19" s="89"/>
      <c r="U19" s="93"/>
      <c r="V19" s="93"/>
      <c r="W19" s="93"/>
      <c r="X19" s="93"/>
      <c r="Y19" s="93"/>
      <c r="Z19" s="93"/>
    </row>
    <row r="20" ht="26.25" customHeight="1" spans="1:26">
      <c r="A20" s="164" t="s">
        <v>34</v>
      </c>
      <c r="B20" s="165"/>
      <c r="C20" s="165"/>
      <c r="D20" s="177"/>
      <c r="E20" s="177"/>
      <c r="F20" s="52"/>
      <c r="G20" s="53"/>
      <c r="H20" s="93">
        <v>159649</v>
      </c>
      <c r="I20" s="146"/>
      <c r="J20" s="89">
        <v>159649</v>
      </c>
      <c r="K20" s="89">
        <v>159649</v>
      </c>
      <c r="L20" s="93">
        <v>159649</v>
      </c>
      <c r="M20" s="93"/>
      <c r="N20" s="93"/>
      <c r="O20" s="93"/>
      <c r="P20" s="93"/>
      <c r="Q20" s="93"/>
      <c r="R20" s="93"/>
      <c r="S20" s="174"/>
      <c r="T20" s="89"/>
      <c r="U20" s="93"/>
      <c r="V20" s="93"/>
      <c r="W20" s="93"/>
      <c r="X20" s="93"/>
      <c r="Y20" s="93"/>
      <c r="Z20" s="93"/>
    </row>
  </sheetData>
  <mergeCells count="18">
    <mergeCell ref="A2:Z2"/>
    <mergeCell ref="J4:Z4"/>
    <mergeCell ref="K5:P5"/>
    <mergeCell ref="T5:Z5"/>
    <mergeCell ref="A20:G20"/>
    <mergeCell ref="A4:A6"/>
    <mergeCell ref="B4:B6"/>
    <mergeCell ref="C4:C6"/>
    <mergeCell ref="D4:D6"/>
    <mergeCell ref="E4:E6"/>
    <mergeCell ref="F4:F6"/>
    <mergeCell ref="G4:G6"/>
    <mergeCell ref="H4:H6"/>
    <mergeCell ref="I4:I6"/>
    <mergeCell ref="J5:J6"/>
    <mergeCell ref="Q5:Q6"/>
    <mergeCell ref="R5:R6"/>
    <mergeCell ref="S5:S6"/>
  </mergeCells>
  <pageMargins left="0.1875" right="0.1875" top="0.1875" bottom="0.197916666666667" header="0.1875" footer="0.1875"/>
  <pageSetup paperSize="1" orientation="landscape" useFirstPageNumber="1"/>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X11"/>
  <sheetViews>
    <sheetView showGridLines="0" topLeftCell="D1" workbookViewId="0">
      <selection activeCell="F25" sqref="F25"/>
    </sheetView>
  </sheetViews>
  <sheetFormatPr defaultColWidth="8.57142857142857" defaultRowHeight="12.75" customHeight="1"/>
  <cols>
    <col min="1" max="1" width="60.2857142857143" style="136" customWidth="1"/>
    <col min="2" max="2" width="32.2857142857143" style="136" customWidth="1"/>
    <col min="3" max="3" width="67.1619047619048" style="136" customWidth="1"/>
    <col min="4" max="5" width="32.2857142857143" style="136" customWidth="1"/>
    <col min="6" max="6" width="32.2857142857143" style="96" customWidth="1"/>
    <col min="7" max="7" width="19" style="96" customWidth="1"/>
    <col min="8" max="8" width="20.1428571428571" style="136" customWidth="1"/>
    <col min="9" max="9" width="14.1428571428571" style="96" customWidth="1"/>
    <col min="10" max="10" width="17" style="136" customWidth="1"/>
    <col min="11" max="14" width="17.2857142857143" style="96" customWidth="1"/>
    <col min="15" max="16" width="13" style="82" customWidth="1"/>
    <col min="17" max="18" width="13" style="136" customWidth="1"/>
    <col min="19" max="24" width="13" style="96" customWidth="1"/>
    <col min="25" max="16384" width="8.57142857142857" style="96" customWidth="1"/>
  </cols>
  <sheetData>
    <row r="1" ht="17.25" customHeight="1" spans="1:24">
      <c r="A1" s="150"/>
      <c r="B1" s="151"/>
      <c r="C1" s="151"/>
      <c r="D1" s="151"/>
      <c r="E1" s="151"/>
      <c r="F1" s="152"/>
      <c r="G1" s="152"/>
      <c r="H1" s="151"/>
      <c r="I1" s="152"/>
      <c r="J1" s="151"/>
      <c r="K1" s="107"/>
      <c r="L1" s="107"/>
      <c r="M1" s="107"/>
      <c r="N1" s="107"/>
      <c r="O1" s="107"/>
      <c r="P1" s="107"/>
      <c r="Q1" s="151"/>
      <c r="R1" s="171"/>
      <c r="S1" s="4"/>
      <c r="T1" s="4"/>
      <c r="U1" s="4"/>
      <c r="V1" s="4"/>
      <c r="W1" s="4"/>
      <c r="X1" s="107" t="s">
        <v>427</v>
      </c>
    </row>
    <row r="2" ht="67.5" customHeight="1" spans="1:24">
      <c r="A2" s="138" t="s">
        <v>428</v>
      </c>
      <c r="B2" s="153"/>
      <c r="C2" s="153"/>
      <c r="D2" s="153"/>
      <c r="E2" s="153"/>
      <c r="F2" s="154"/>
      <c r="G2" s="154"/>
      <c r="H2" s="153"/>
      <c r="I2" s="154"/>
      <c r="J2" s="153"/>
      <c r="K2" s="166"/>
      <c r="L2" s="166"/>
      <c r="M2" s="166"/>
      <c r="N2" s="166"/>
      <c r="O2" s="166"/>
      <c r="P2" s="166"/>
      <c r="Q2" s="153"/>
      <c r="R2" s="153"/>
      <c r="S2" s="154"/>
      <c r="T2" s="154"/>
      <c r="U2" s="154"/>
      <c r="V2" s="154"/>
      <c r="W2" s="154"/>
      <c r="X2" s="154"/>
    </row>
    <row r="3" ht="18.75" customHeight="1" spans="1:24">
      <c r="A3" s="140" t="s">
        <v>2</v>
      </c>
      <c r="B3" s="150"/>
      <c r="C3" s="150"/>
      <c r="D3" s="150"/>
      <c r="E3" s="150"/>
      <c r="F3" s="4"/>
      <c r="G3" s="4"/>
      <c r="H3" s="150"/>
      <c r="I3" s="4"/>
      <c r="J3" s="150"/>
      <c r="K3" s="4"/>
      <c r="L3" s="4"/>
      <c r="M3" s="4"/>
      <c r="N3" s="4"/>
      <c r="O3" s="150"/>
      <c r="P3" s="150"/>
      <c r="Q3" s="150"/>
      <c r="R3" s="150"/>
      <c r="S3" s="4"/>
      <c r="T3" s="4"/>
      <c r="U3" s="4"/>
      <c r="V3" s="4"/>
      <c r="W3" s="4"/>
      <c r="X3" s="107" t="s">
        <v>230</v>
      </c>
    </row>
    <row r="4" ht="21.75" customHeight="1" spans="1:24">
      <c r="A4" s="155" t="s">
        <v>379</v>
      </c>
      <c r="B4" s="155" t="s">
        <v>429</v>
      </c>
      <c r="C4" s="155" t="s">
        <v>430</v>
      </c>
      <c r="D4" s="11" t="s">
        <v>431</v>
      </c>
      <c r="E4" s="11" t="s">
        <v>432</v>
      </c>
      <c r="F4" s="63" t="s">
        <v>433</v>
      </c>
      <c r="G4" s="63" t="s">
        <v>387</v>
      </c>
      <c r="H4" s="12" t="s">
        <v>238</v>
      </c>
      <c r="I4" s="167"/>
      <c r="J4" s="13"/>
      <c r="K4" s="167"/>
      <c r="L4" s="167"/>
      <c r="M4" s="167"/>
      <c r="N4" s="167"/>
      <c r="O4" s="167"/>
      <c r="P4" s="167"/>
      <c r="Q4" s="13"/>
      <c r="R4" s="13"/>
      <c r="S4" s="167"/>
      <c r="T4" s="167"/>
      <c r="U4" s="167"/>
      <c r="V4" s="167"/>
      <c r="W4" s="167"/>
      <c r="X4" s="170"/>
    </row>
    <row r="5" ht="21.75" customHeight="1" spans="1:24">
      <c r="A5" s="156"/>
      <c r="B5" s="156" t="s">
        <v>388</v>
      </c>
      <c r="C5" s="156" t="s">
        <v>382</v>
      </c>
      <c r="D5" s="157" t="s">
        <v>384</v>
      </c>
      <c r="E5" s="157" t="s">
        <v>389</v>
      </c>
      <c r="F5" s="158"/>
      <c r="G5" s="158"/>
      <c r="H5" s="157" t="s">
        <v>34</v>
      </c>
      <c r="I5" s="168" t="s">
        <v>47</v>
      </c>
      <c r="J5" s="169" t="s">
        <v>47</v>
      </c>
      <c r="K5" s="167"/>
      <c r="L5" s="167"/>
      <c r="M5" s="167"/>
      <c r="N5" s="170"/>
      <c r="O5" s="63" t="s">
        <v>390</v>
      </c>
      <c r="P5" s="63" t="s">
        <v>391</v>
      </c>
      <c r="Q5" s="172" t="s">
        <v>392</v>
      </c>
      <c r="R5" s="57" t="s">
        <v>434</v>
      </c>
      <c r="S5" s="167"/>
      <c r="T5" s="167"/>
      <c r="U5" s="167"/>
      <c r="V5" s="167"/>
      <c r="W5" s="167"/>
      <c r="X5" s="170"/>
    </row>
    <row r="6" ht="36" customHeight="1" spans="1:24">
      <c r="A6" s="159"/>
      <c r="B6" s="159"/>
      <c r="C6" s="159"/>
      <c r="D6" s="159"/>
      <c r="E6" s="159"/>
      <c r="F6" s="160"/>
      <c r="G6" s="160"/>
      <c r="H6" s="157"/>
      <c r="I6" s="160" t="s">
        <v>36</v>
      </c>
      <c r="J6" s="159" t="s">
        <v>242</v>
      </c>
      <c r="K6" s="159" t="s">
        <v>393</v>
      </c>
      <c r="L6" s="159" t="s">
        <v>394</v>
      </c>
      <c r="M6" s="159" t="s">
        <v>395</v>
      </c>
      <c r="N6" s="159" t="s">
        <v>396</v>
      </c>
      <c r="O6" s="159" t="s">
        <v>36</v>
      </c>
      <c r="P6" s="159"/>
      <c r="Q6" s="173"/>
      <c r="R6" s="159" t="s">
        <v>36</v>
      </c>
      <c r="S6" s="159" t="s">
        <v>42</v>
      </c>
      <c r="T6" s="159" t="s">
        <v>246</v>
      </c>
      <c r="U6" s="159" t="s">
        <v>44</v>
      </c>
      <c r="V6" s="159" t="s">
        <v>45</v>
      </c>
      <c r="W6" s="159" t="s">
        <v>247</v>
      </c>
      <c r="X6" s="159" t="s">
        <v>46</v>
      </c>
    </row>
    <row r="7" ht="15" customHeight="1" spans="1:24">
      <c r="A7" s="161">
        <v>1</v>
      </c>
      <c r="B7" s="161">
        <v>2</v>
      </c>
      <c r="C7" s="161">
        <v>3</v>
      </c>
      <c r="D7" s="162">
        <v>4</v>
      </c>
      <c r="E7" s="162">
        <v>5</v>
      </c>
      <c r="F7" s="162">
        <v>6</v>
      </c>
      <c r="G7" s="162">
        <v>7</v>
      </c>
      <c r="H7" s="162">
        <v>8</v>
      </c>
      <c r="I7" s="162">
        <v>9</v>
      </c>
      <c r="J7" s="162">
        <v>10</v>
      </c>
      <c r="K7" s="162">
        <v>11</v>
      </c>
      <c r="L7" s="162">
        <v>12</v>
      </c>
      <c r="M7" s="162">
        <v>13</v>
      </c>
      <c r="N7" s="162">
        <v>14</v>
      </c>
      <c r="O7" s="162">
        <v>15</v>
      </c>
      <c r="P7" s="162">
        <v>16</v>
      </c>
      <c r="Q7" s="162">
        <v>17</v>
      </c>
      <c r="R7" s="162">
        <v>18</v>
      </c>
      <c r="S7" s="162">
        <v>19</v>
      </c>
      <c r="T7" s="162">
        <v>20</v>
      </c>
      <c r="U7" s="162">
        <v>21</v>
      </c>
      <c r="V7" s="162">
        <v>22</v>
      </c>
      <c r="W7" s="162">
        <v>23</v>
      </c>
      <c r="X7" s="162">
        <v>24</v>
      </c>
    </row>
    <row r="8" ht="25.5" customHeight="1" spans="1:24">
      <c r="A8" s="104" t="s">
        <v>330</v>
      </c>
      <c r="B8" s="106"/>
      <c r="C8" s="106"/>
      <c r="D8" s="106"/>
      <c r="E8" s="106"/>
      <c r="F8" s="146"/>
      <c r="G8" s="30" t="s">
        <v>64</v>
      </c>
      <c r="H8" s="89">
        <v>30000</v>
      </c>
      <c r="I8" s="93">
        <v>30000</v>
      </c>
      <c r="J8" s="89">
        <v>30000</v>
      </c>
      <c r="K8" s="93"/>
      <c r="L8" s="93"/>
      <c r="M8" s="93"/>
      <c r="N8" s="93"/>
      <c r="O8" s="93"/>
      <c r="P8" s="93"/>
      <c r="Q8" s="174"/>
      <c r="R8" s="89"/>
      <c r="S8" s="93"/>
      <c r="T8" s="93"/>
      <c r="U8" s="93"/>
      <c r="V8" s="93"/>
      <c r="W8" s="93"/>
      <c r="X8" s="93"/>
    </row>
    <row r="9" ht="26.25" customHeight="1" spans="1:24">
      <c r="A9" s="104"/>
      <c r="B9" s="104" t="s">
        <v>435</v>
      </c>
      <c r="C9" s="104" t="s">
        <v>436</v>
      </c>
      <c r="D9" s="104" t="s">
        <v>437</v>
      </c>
      <c r="E9" s="104" t="s">
        <v>438</v>
      </c>
      <c r="F9" s="35" t="s">
        <v>435</v>
      </c>
      <c r="G9" s="146"/>
      <c r="H9" s="89">
        <v>10000</v>
      </c>
      <c r="I9" s="93">
        <v>10000</v>
      </c>
      <c r="J9" s="89">
        <v>10000</v>
      </c>
      <c r="K9" s="93"/>
      <c r="L9" s="93"/>
      <c r="M9" s="93"/>
      <c r="N9" s="93"/>
      <c r="O9" s="93"/>
      <c r="P9" s="93"/>
      <c r="Q9" s="174"/>
      <c r="R9" s="89"/>
      <c r="S9" s="93"/>
      <c r="T9" s="93"/>
      <c r="U9" s="93"/>
      <c r="V9" s="93"/>
      <c r="W9" s="93"/>
      <c r="X9" s="93"/>
    </row>
    <row r="10" ht="26.25" customHeight="1" spans="1:24">
      <c r="A10" s="163"/>
      <c r="B10" s="104" t="s">
        <v>439</v>
      </c>
      <c r="C10" s="104" t="s">
        <v>436</v>
      </c>
      <c r="D10" s="104" t="s">
        <v>437</v>
      </c>
      <c r="E10" s="104" t="s">
        <v>438</v>
      </c>
      <c r="F10" s="35" t="s">
        <v>439</v>
      </c>
      <c r="G10" s="130"/>
      <c r="H10" s="89">
        <v>20000</v>
      </c>
      <c r="I10" s="93">
        <v>20000</v>
      </c>
      <c r="J10" s="89">
        <v>20000</v>
      </c>
      <c r="K10" s="93"/>
      <c r="L10" s="93"/>
      <c r="M10" s="93"/>
      <c r="N10" s="93"/>
      <c r="O10" s="93"/>
      <c r="P10" s="93"/>
      <c r="Q10" s="174"/>
      <c r="R10" s="89"/>
      <c r="S10" s="93"/>
      <c r="T10" s="93"/>
      <c r="U10" s="93"/>
      <c r="V10" s="93"/>
      <c r="W10" s="93"/>
      <c r="X10" s="93"/>
    </row>
    <row r="11" ht="26.25" customHeight="1" spans="1:24">
      <c r="A11" s="164" t="s">
        <v>34</v>
      </c>
      <c r="B11" s="165"/>
      <c r="C11" s="165"/>
      <c r="D11" s="52"/>
      <c r="E11" s="53"/>
      <c r="F11" s="146"/>
      <c r="G11" s="146"/>
      <c r="H11" s="89">
        <v>30000</v>
      </c>
      <c r="I11" s="93">
        <v>30000</v>
      </c>
      <c r="J11" s="89">
        <v>30000</v>
      </c>
      <c r="K11" s="93"/>
      <c r="L11" s="93"/>
      <c r="M11" s="93"/>
      <c r="N11" s="93"/>
      <c r="O11" s="93"/>
      <c r="P11" s="93"/>
      <c r="Q11" s="174"/>
      <c r="R11" s="89"/>
      <c r="S11" s="93"/>
      <c r="T11" s="93"/>
      <c r="U11" s="93"/>
      <c r="V11" s="93"/>
      <c r="W11" s="93"/>
      <c r="X11" s="93"/>
    </row>
  </sheetData>
  <mergeCells count="16">
    <mergeCell ref="A2:X2"/>
    <mergeCell ref="H4:X4"/>
    <mergeCell ref="I5:N5"/>
    <mergeCell ref="R5:X5"/>
    <mergeCell ref="A11:E11"/>
    <mergeCell ref="A4:A6"/>
    <mergeCell ref="B4:B6"/>
    <mergeCell ref="C4:C6"/>
    <mergeCell ref="D4:D6"/>
    <mergeCell ref="E4:E6"/>
    <mergeCell ref="F4:F6"/>
    <mergeCell ref="G4:G6"/>
    <mergeCell ref="H5:H6"/>
    <mergeCell ref="O5:O6"/>
    <mergeCell ref="P5:P6"/>
    <mergeCell ref="Q5:Q6"/>
  </mergeCells>
  <pageMargins left="0.1875" right="0.1875" top="0.1875" bottom="0.197916666666667" header="0.1875" footer="0.1875"/>
  <pageSetup paperSize="1" orientation="landscape" useFirstPageNumber="1"/>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E12"/>
  <sheetViews>
    <sheetView workbookViewId="0">
      <selection activeCell="I12" sqref="I12"/>
    </sheetView>
  </sheetViews>
  <sheetFormatPr defaultColWidth="8.57142857142857" defaultRowHeight="12.75" customHeight="1" outlineLevelCol="4"/>
  <cols>
    <col min="1" max="1" width="40.5714285714286" style="136" customWidth="1"/>
    <col min="2" max="3" width="24.2857142857143" style="136" customWidth="1"/>
    <col min="4" max="4" width="23" style="136" customWidth="1"/>
    <col min="5" max="5" width="24.2857142857143" style="136" customWidth="1"/>
    <col min="6" max="16384" width="8.57142857142857" customWidth="1"/>
  </cols>
  <sheetData>
    <row r="1" s="132" customFormat="1" ht="21" customHeight="1" spans="1:5">
      <c r="A1" s="137" t="s">
        <v>440</v>
      </c>
      <c r="B1" s="136"/>
      <c r="C1" s="136"/>
      <c r="D1" s="136"/>
      <c r="E1" s="136"/>
    </row>
    <row r="2" s="133" customFormat="1" ht="39.75" customHeight="1" spans="1:5">
      <c r="A2" s="138" t="s">
        <v>441</v>
      </c>
      <c r="B2" s="139"/>
      <c r="C2" s="139"/>
      <c r="D2" s="139"/>
      <c r="E2" s="139"/>
    </row>
    <row r="3" s="132" customFormat="1" ht="15" customHeight="1" spans="1:5">
      <c r="A3" s="140" t="s">
        <v>2</v>
      </c>
      <c r="B3" s="141"/>
      <c r="C3" s="142"/>
      <c r="D3" s="141"/>
      <c r="E3" s="73" t="s">
        <v>230</v>
      </c>
    </row>
    <row r="4" s="134" customFormat="1" ht="24" customHeight="1" spans="1:5">
      <c r="A4" s="63" t="s">
        <v>442</v>
      </c>
      <c r="B4" s="63" t="s">
        <v>443</v>
      </c>
      <c r="C4" s="63" t="s">
        <v>444</v>
      </c>
      <c r="D4" s="57" t="s">
        <v>445</v>
      </c>
      <c r="E4" s="143"/>
    </row>
    <row r="5" s="134" customFormat="1" ht="51" customHeight="1" spans="1:5">
      <c r="A5" s="144"/>
      <c r="B5" s="144"/>
      <c r="C5" s="144"/>
      <c r="D5" s="90" t="s">
        <v>446</v>
      </c>
      <c r="E5" s="90" t="s">
        <v>447</v>
      </c>
    </row>
    <row r="6" s="135" customFormat="1" ht="20.25" customHeight="1" spans="1:5">
      <c r="A6" s="90" t="s">
        <v>34</v>
      </c>
      <c r="B6" s="93">
        <v>72556</v>
      </c>
      <c r="C6" s="145">
        <v>74801</v>
      </c>
      <c r="D6" s="146">
        <f>B6-C6</f>
        <v>-2245</v>
      </c>
      <c r="E6" s="147">
        <f>D6/C6</f>
        <v>-0.030012967741073</v>
      </c>
    </row>
    <row r="7" s="135" customFormat="1" ht="20.25" customHeight="1" spans="1:5">
      <c r="A7" s="148" t="s">
        <v>448</v>
      </c>
      <c r="B7" s="93"/>
      <c r="C7" s="145"/>
      <c r="D7" s="146"/>
      <c r="E7" s="147"/>
    </row>
    <row r="8" s="135" customFormat="1" ht="20.25" customHeight="1" spans="1:5">
      <c r="A8" s="148" t="s">
        <v>449</v>
      </c>
      <c r="B8" s="93">
        <v>13689</v>
      </c>
      <c r="C8" s="145">
        <v>14113</v>
      </c>
      <c r="D8" s="146">
        <f>B8-C8</f>
        <v>-424</v>
      </c>
      <c r="E8" s="147">
        <f>D8/C8</f>
        <v>-0.0300432225607596</v>
      </c>
    </row>
    <row r="9" s="135" customFormat="1" ht="20.25" customHeight="1" spans="1:5">
      <c r="A9" s="148" t="s">
        <v>450</v>
      </c>
      <c r="B9" s="93">
        <v>58867</v>
      </c>
      <c r="C9" s="145">
        <v>60688</v>
      </c>
      <c r="D9" s="146">
        <f>B9-C9</f>
        <v>-1821</v>
      </c>
      <c r="E9" s="147">
        <f>D9/C9</f>
        <v>-0.0300059319799631</v>
      </c>
    </row>
    <row r="10" s="135" customFormat="1" ht="20.25" customHeight="1" spans="1:5">
      <c r="A10" s="148" t="s">
        <v>451</v>
      </c>
      <c r="B10" s="93"/>
      <c r="C10" s="145"/>
      <c r="D10" s="146"/>
      <c r="E10" s="147"/>
    </row>
    <row r="11" s="135" customFormat="1" ht="20.25" customHeight="1" spans="1:5">
      <c r="A11" s="148" t="s">
        <v>452</v>
      </c>
      <c r="B11" s="93">
        <v>58867</v>
      </c>
      <c r="C11" s="145">
        <v>60688</v>
      </c>
      <c r="D11" s="146">
        <f>B11-C11</f>
        <v>-1821</v>
      </c>
      <c r="E11" s="147">
        <f>D11/C11</f>
        <v>-0.0300059319799631</v>
      </c>
    </row>
    <row r="12" s="82" customFormat="1" ht="243" customHeight="1" spans="1:5">
      <c r="A12" s="149" t="s">
        <v>453</v>
      </c>
      <c r="B12" s="52"/>
      <c r="C12" s="52"/>
      <c r="D12" s="52"/>
      <c r="E12" s="53"/>
    </row>
  </sheetData>
  <mergeCells count="8">
    <mergeCell ref="A1:E1"/>
    <mergeCell ref="A2:E2"/>
    <mergeCell ref="A3:D3"/>
    <mergeCell ref="D4:E4"/>
    <mergeCell ref="A12:E12"/>
    <mergeCell ref="A4:A5"/>
    <mergeCell ref="B4:B5"/>
    <mergeCell ref="C4:C5"/>
  </mergeCells>
  <pageMargins left="0.75" right="0.75" top="0.510416666666667" bottom="1" header="0.5" footer="0.5"/>
  <pageSetup paperSize="9" orientation="landscape" useFirstPageNumber="1"/>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K52"/>
  <sheetViews>
    <sheetView topLeftCell="B16" workbookViewId="0">
      <selection activeCell="F8" sqref="F8"/>
    </sheetView>
  </sheetViews>
  <sheetFormatPr defaultColWidth="9.14285714285714" defaultRowHeight="12" customHeight="1"/>
  <cols>
    <col min="1" max="1" width="59.4285714285714" style="81" customWidth="1"/>
    <col min="2" max="2" width="29.4285714285714" style="96" customWidth="1"/>
    <col min="3" max="3" width="59.4285714285714" style="81" customWidth="1"/>
    <col min="4" max="5" width="19" style="81" customWidth="1"/>
    <col min="6" max="6" width="47.1428571428571" style="81" customWidth="1"/>
    <col min="7" max="7" width="10.2857142857143" style="82" customWidth="1"/>
    <col min="8" max="8" width="16.1428571428571" style="81" customWidth="1"/>
    <col min="9" max="9" width="10.2857142857143" style="82" customWidth="1"/>
    <col min="10" max="10" width="16.1428571428571" style="82" customWidth="1"/>
    <col min="11" max="11" width="45.4285714285714" style="96" customWidth="1"/>
    <col min="12" max="16384" width="9.14285714285714" style="96" customWidth="1"/>
  </cols>
  <sheetData>
    <row r="1" ht="15.75" customHeight="1" spans="11:11">
      <c r="K1" s="107" t="s">
        <v>454</v>
      </c>
    </row>
    <row r="2" s="94" customFormat="1" ht="81.75" customHeight="1" spans="1:11">
      <c r="A2" s="97" t="s">
        <v>455</v>
      </c>
      <c r="B2" s="98"/>
      <c r="C2" s="99"/>
      <c r="D2" s="99"/>
      <c r="E2" s="99"/>
      <c r="F2" s="99"/>
      <c r="G2" s="98"/>
      <c r="H2" s="99"/>
      <c r="I2" s="98"/>
      <c r="J2" s="98"/>
      <c r="K2" s="98"/>
    </row>
    <row r="3" s="95" customFormat="1" ht="15.75" customHeight="1" spans="1:11">
      <c r="A3" s="126" t="s">
        <v>2</v>
      </c>
      <c r="B3" s="127"/>
      <c r="C3" s="128"/>
      <c r="D3" s="128"/>
      <c r="E3" s="128"/>
      <c r="F3" s="128"/>
      <c r="G3" s="127"/>
      <c r="H3" s="128"/>
      <c r="I3" s="127"/>
      <c r="J3" s="127"/>
      <c r="K3" s="127"/>
    </row>
    <row r="4" ht="60" customHeight="1" spans="1:11">
      <c r="A4" s="86" t="s">
        <v>456</v>
      </c>
      <c r="B4" s="102" t="s">
        <v>232</v>
      </c>
      <c r="C4" s="86" t="s">
        <v>457</v>
      </c>
      <c r="D4" s="86" t="s">
        <v>458</v>
      </c>
      <c r="E4" s="86" t="s">
        <v>459</v>
      </c>
      <c r="F4" s="86" t="s">
        <v>460</v>
      </c>
      <c r="G4" s="90" t="s">
        <v>461</v>
      </c>
      <c r="H4" s="86" t="s">
        <v>462</v>
      </c>
      <c r="I4" s="90" t="s">
        <v>463</v>
      </c>
      <c r="J4" s="90" t="s">
        <v>464</v>
      </c>
      <c r="K4" s="102" t="s">
        <v>465</v>
      </c>
    </row>
    <row r="5" ht="15" customHeight="1" spans="1:11">
      <c r="A5" s="49">
        <v>1</v>
      </c>
      <c r="B5" s="103">
        <v>2</v>
      </c>
      <c r="C5" s="49">
        <v>3</v>
      </c>
      <c r="D5" s="86">
        <v>4</v>
      </c>
      <c r="E5" s="49">
        <v>5</v>
      </c>
      <c r="F5" s="49">
        <v>6</v>
      </c>
      <c r="G5" s="49">
        <v>7</v>
      </c>
      <c r="H5" s="49">
        <v>8</v>
      </c>
      <c r="I5" s="49">
        <v>9</v>
      </c>
      <c r="J5" s="49">
        <v>10</v>
      </c>
      <c r="K5" s="49">
        <v>11</v>
      </c>
    </row>
    <row r="6" ht="28.5" customHeight="1" spans="1:11">
      <c r="A6" s="104" t="s">
        <v>52</v>
      </c>
      <c r="B6" s="105"/>
      <c r="C6" s="106"/>
      <c r="D6" s="106"/>
      <c r="E6" s="106"/>
      <c r="F6" s="106"/>
      <c r="G6" s="105"/>
      <c r="H6" s="106"/>
      <c r="I6" s="105"/>
      <c r="J6" s="105"/>
      <c r="K6" s="105"/>
    </row>
    <row r="7" ht="28.5" customHeight="1" spans="1:11">
      <c r="A7" s="104" t="s">
        <v>53</v>
      </c>
      <c r="B7" s="35" t="s">
        <v>158</v>
      </c>
      <c r="C7" s="32" t="s">
        <v>158</v>
      </c>
      <c r="D7" s="106"/>
      <c r="E7" s="106"/>
      <c r="F7" s="106"/>
      <c r="G7" s="105"/>
      <c r="H7" s="106"/>
      <c r="I7" s="105"/>
      <c r="J7" s="105"/>
      <c r="K7" s="105"/>
    </row>
    <row r="8" ht="156.75" customHeight="1" spans="1:11">
      <c r="A8" s="104" t="s">
        <v>466</v>
      </c>
      <c r="B8" s="35" t="s">
        <v>362</v>
      </c>
      <c r="C8" s="32" t="s">
        <v>467</v>
      </c>
      <c r="D8" s="104" t="s">
        <v>158</v>
      </c>
      <c r="E8" s="104" t="s">
        <v>158</v>
      </c>
      <c r="F8" s="104"/>
      <c r="G8" s="105" t="s">
        <v>158</v>
      </c>
      <c r="H8" s="104" t="s">
        <v>158</v>
      </c>
      <c r="I8" s="105" t="s">
        <v>158</v>
      </c>
      <c r="J8" s="105" t="s">
        <v>158</v>
      </c>
      <c r="K8" s="35" t="s">
        <v>158</v>
      </c>
    </row>
    <row r="9" ht="27.75" customHeight="1" spans="1:11">
      <c r="A9" s="129"/>
      <c r="B9" s="130"/>
      <c r="C9" s="129"/>
      <c r="D9" s="104" t="s">
        <v>468</v>
      </c>
      <c r="E9" s="104" t="s">
        <v>158</v>
      </c>
      <c r="F9" s="104" t="s">
        <v>158</v>
      </c>
      <c r="G9" s="105" t="s">
        <v>158</v>
      </c>
      <c r="H9" s="104" t="s">
        <v>158</v>
      </c>
      <c r="I9" s="105" t="s">
        <v>158</v>
      </c>
      <c r="J9" s="105" t="s">
        <v>158</v>
      </c>
      <c r="K9" s="35" t="s">
        <v>158</v>
      </c>
    </row>
    <row r="10" ht="27.75" customHeight="1" spans="1:11">
      <c r="A10" s="129"/>
      <c r="B10" s="130"/>
      <c r="C10" s="129"/>
      <c r="D10" s="104" t="s">
        <v>158</v>
      </c>
      <c r="E10" s="104" t="s">
        <v>469</v>
      </c>
      <c r="F10" s="104" t="s">
        <v>158</v>
      </c>
      <c r="G10" s="105" t="s">
        <v>158</v>
      </c>
      <c r="H10" s="104" t="s">
        <v>158</v>
      </c>
      <c r="I10" s="105" t="s">
        <v>158</v>
      </c>
      <c r="J10" s="105" t="s">
        <v>158</v>
      </c>
      <c r="K10" s="35" t="s">
        <v>158</v>
      </c>
    </row>
    <row r="11" ht="27.75" customHeight="1" spans="1:11">
      <c r="A11" s="129"/>
      <c r="B11" s="130"/>
      <c r="C11" s="129"/>
      <c r="D11" s="104" t="s">
        <v>158</v>
      </c>
      <c r="E11" s="104" t="s">
        <v>158</v>
      </c>
      <c r="F11" s="104" t="s">
        <v>470</v>
      </c>
      <c r="G11" s="105" t="s">
        <v>471</v>
      </c>
      <c r="H11" s="104" t="s">
        <v>152</v>
      </c>
      <c r="I11" s="105" t="s">
        <v>418</v>
      </c>
      <c r="J11" s="105" t="s">
        <v>472</v>
      </c>
      <c r="K11" s="35" t="s">
        <v>473</v>
      </c>
    </row>
    <row r="12" ht="27.75" customHeight="1" spans="1:11">
      <c r="A12" s="129"/>
      <c r="B12" s="130"/>
      <c r="C12" s="129"/>
      <c r="D12" s="104" t="s">
        <v>158</v>
      </c>
      <c r="E12" s="104" t="s">
        <v>474</v>
      </c>
      <c r="F12" s="104" t="s">
        <v>158</v>
      </c>
      <c r="G12" s="105" t="s">
        <v>158</v>
      </c>
      <c r="H12" s="104" t="s">
        <v>158</v>
      </c>
      <c r="I12" s="105" t="s">
        <v>158</v>
      </c>
      <c r="J12" s="105" t="s">
        <v>158</v>
      </c>
      <c r="K12" s="35" t="s">
        <v>158</v>
      </c>
    </row>
    <row r="13" ht="27.75" customHeight="1" spans="1:11">
      <c r="A13" s="129"/>
      <c r="B13" s="130"/>
      <c r="C13" s="129"/>
      <c r="D13" s="104" t="s">
        <v>158</v>
      </c>
      <c r="E13" s="104" t="s">
        <v>158</v>
      </c>
      <c r="F13" s="104" t="s">
        <v>475</v>
      </c>
      <c r="G13" s="105" t="s">
        <v>471</v>
      </c>
      <c r="H13" s="104" t="s">
        <v>476</v>
      </c>
      <c r="I13" s="105" t="s">
        <v>477</v>
      </c>
      <c r="J13" s="105" t="s">
        <v>472</v>
      </c>
      <c r="K13" s="35" t="s">
        <v>478</v>
      </c>
    </row>
    <row r="14" ht="27.75" customHeight="1" spans="1:11">
      <c r="A14" s="129"/>
      <c r="B14" s="130"/>
      <c r="C14" s="129"/>
      <c r="D14" s="104" t="s">
        <v>479</v>
      </c>
      <c r="E14" s="104" t="s">
        <v>158</v>
      </c>
      <c r="F14" s="104" t="s">
        <v>158</v>
      </c>
      <c r="G14" s="105" t="s">
        <v>158</v>
      </c>
      <c r="H14" s="104" t="s">
        <v>158</v>
      </c>
      <c r="I14" s="105" t="s">
        <v>158</v>
      </c>
      <c r="J14" s="105" t="s">
        <v>158</v>
      </c>
      <c r="K14" s="35" t="s">
        <v>158</v>
      </c>
    </row>
    <row r="15" ht="27.75" customHeight="1" spans="1:11">
      <c r="A15" s="129"/>
      <c r="B15" s="130"/>
      <c r="C15" s="129"/>
      <c r="D15" s="104" t="s">
        <v>158</v>
      </c>
      <c r="E15" s="104" t="s">
        <v>480</v>
      </c>
      <c r="F15" s="104" t="s">
        <v>158</v>
      </c>
      <c r="G15" s="105" t="s">
        <v>158</v>
      </c>
      <c r="H15" s="104" t="s">
        <v>158</v>
      </c>
      <c r="I15" s="105" t="s">
        <v>158</v>
      </c>
      <c r="J15" s="105" t="s">
        <v>158</v>
      </c>
      <c r="K15" s="35" t="s">
        <v>158</v>
      </c>
    </row>
    <row r="16" ht="27.75" customHeight="1" spans="1:11">
      <c r="A16" s="129"/>
      <c r="B16" s="130"/>
      <c r="C16" s="129"/>
      <c r="D16" s="104" t="s">
        <v>158</v>
      </c>
      <c r="E16" s="104" t="s">
        <v>158</v>
      </c>
      <c r="F16" s="104" t="s">
        <v>481</v>
      </c>
      <c r="G16" s="105" t="s">
        <v>482</v>
      </c>
      <c r="H16" s="104" t="s">
        <v>483</v>
      </c>
      <c r="I16" s="105" t="s">
        <v>484</v>
      </c>
      <c r="J16" s="105" t="s">
        <v>472</v>
      </c>
      <c r="K16" s="35" t="s">
        <v>485</v>
      </c>
    </row>
    <row r="17" ht="27.75" customHeight="1" spans="1:11">
      <c r="A17" s="129"/>
      <c r="B17" s="130"/>
      <c r="C17" s="129"/>
      <c r="D17" s="104" t="s">
        <v>486</v>
      </c>
      <c r="E17" s="104" t="s">
        <v>158</v>
      </c>
      <c r="F17" s="104" t="s">
        <v>158</v>
      </c>
      <c r="G17" s="105" t="s">
        <v>158</v>
      </c>
      <c r="H17" s="104" t="s">
        <v>158</v>
      </c>
      <c r="I17" s="105" t="s">
        <v>158</v>
      </c>
      <c r="J17" s="105" t="s">
        <v>158</v>
      </c>
      <c r="K17" s="35" t="s">
        <v>158</v>
      </c>
    </row>
    <row r="18" ht="27.75" customHeight="1" spans="1:11">
      <c r="A18" s="129"/>
      <c r="B18" s="130"/>
      <c r="C18" s="129"/>
      <c r="D18" s="104" t="s">
        <v>158</v>
      </c>
      <c r="E18" s="104" t="s">
        <v>487</v>
      </c>
      <c r="F18" s="104" t="s">
        <v>158</v>
      </c>
      <c r="G18" s="105" t="s">
        <v>158</v>
      </c>
      <c r="H18" s="104" t="s">
        <v>158</v>
      </c>
      <c r="I18" s="105" t="s">
        <v>158</v>
      </c>
      <c r="J18" s="105" t="s">
        <v>158</v>
      </c>
      <c r="K18" s="35" t="s">
        <v>158</v>
      </c>
    </row>
    <row r="19" ht="27.75" customHeight="1" spans="1:11">
      <c r="A19" s="129"/>
      <c r="B19" s="130"/>
      <c r="C19" s="129"/>
      <c r="D19" s="104" t="s">
        <v>158</v>
      </c>
      <c r="E19" s="104" t="s">
        <v>158</v>
      </c>
      <c r="F19" s="104" t="s">
        <v>488</v>
      </c>
      <c r="G19" s="105" t="s">
        <v>471</v>
      </c>
      <c r="H19" s="104" t="s">
        <v>489</v>
      </c>
      <c r="I19" s="105" t="s">
        <v>477</v>
      </c>
      <c r="J19" s="105" t="s">
        <v>472</v>
      </c>
      <c r="K19" s="35" t="s">
        <v>490</v>
      </c>
    </row>
    <row r="20" ht="156.75" customHeight="1" spans="1:11">
      <c r="A20" s="104" t="s">
        <v>491</v>
      </c>
      <c r="B20" s="35" t="s">
        <v>346</v>
      </c>
      <c r="C20" s="32" t="s">
        <v>492</v>
      </c>
      <c r="D20" s="129"/>
      <c r="E20" s="129"/>
      <c r="F20" s="129"/>
      <c r="G20" s="131"/>
      <c r="H20" s="129"/>
      <c r="I20" s="131"/>
      <c r="J20" s="131"/>
      <c r="K20" s="130"/>
    </row>
    <row r="21" ht="27.75" customHeight="1" spans="1:11">
      <c r="A21" s="129"/>
      <c r="B21" s="130"/>
      <c r="C21" s="129"/>
      <c r="D21" s="104" t="s">
        <v>468</v>
      </c>
      <c r="E21" s="104" t="s">
        <v>158</v>
      </c>
      <c r="F21" s="104" t="s">
        <v>158</v>
      </c>
      <c r="G21" s="105" t="s">
        <v>158</v>
      </c>
      <c r="H21" s="104" t="s">
        <v>158</v>
      </c>
      <c r="I21" s="105" t="s">
        <v>158</v>
      </c>
      <c r="J21" s="105" t="s">
        <v>158</v>
      </c>
      <c r="K21" s="35" t="s">
        <v>158</v>
      </c>
    </row>
    <row r="22" ht="27.75" customHeight="1" spans="1:11">
      <c r="A22" s="129"/>
      <c r="B22" s="130"/>
      <c r="C22" s="129"/>
      <c r="D22" s="104" t="s">
        <v>158</v>
      </c>
      <c r="E22" s="104" t="s">
        <v>469</v>
      </c>
      <c r="F22" s="104" t="s">
        <v>158</v>
      </c>
      <c r="G22" s="105" t="s">
        <v>158</v>
      </c>
      <c r="H22" s="104" t="s">
        <v>158</v>
      </c>
      <c r="I22" s="105" t="s">
        <v>158</v>
      </c>
      <c r="J22" s="105" t="s">
        <v>158</v>
      </c>
      <c r="K22" s="35" t="s">
        <v>158</v>
      </c>
    </row>
    <row r="23" ht="27.75" customHeight="1" spans="1:11">
      <c r="A23" s="129"/>
      <c r="B23" s="130"/>
      <c r="C23" s="129"/>
      <c r="D23" s="104" t="s">
        <v>158</v>
      </c>
      <c r="E23" s="104" t="s">
        <v>158</v>
      </c>
      <c r="F23" s="104" t="s">
        <v>493</v>
      </c>
      <c r="G23" s="105" t="s">
        <v>471</v>
      </c>
      <c r="H23" s="104" t="s">
        <v>476</v>
      </c>
      <c r="I23" s="105" t="s">
        <v>477</v>
      </c>
      <c r="J23" s="105" t="s">
        <v>472</v>
      </c>
      <c r="K23" s="35" t="s">
        <v>494</v>
      </c>
    </row>
    <row r="24" ht="27.75" customHeight="1" spans="1:11">
      <c r="A24" s="129"/>
      <c r="B24" s="130"/>
      <c r="C24" s="129"/>
      <c r="D24" s="104" t="s">
        <v>158</v>
      </c>
      <c r="E24" s="104" t="s">
        <v>158</v>
      </c>
      <c r="F24" s="104" t="s">
        <v>495</v>
      </c>
      <c r="G24" s="105" t="s">
        <v>471</v>
      </c>
      <c r="H24" s="104" t="s">
        <v>476</v>
      </c>
      <c r="I24" s="105" t="s">
        <v>477</v>
      </c>
      <c r="J24" s="105" t="s">
        <v>472</v>
      </c>
      <c r="K24" s="35" t="s">
        <v>496</v>
      </c>
    </row>
    <row r="25" ht="27.75" customHeight="1" spans="1:11">
      <c r="A25" s="129"/>
      <c r="B25" s="130"/>
      <c r="C25" s="129"/>
      <c r="D25" s="104" t="s">
        <v>158</v>
      </c>
      <c r="E25" s="104" t="s">
        <v>158</v>
      </c>
      <c r="F25" s="104" t="s">
        <v>497</v>
      </c>
      <c r="G25" s="105" t="s">
        <v>471</v>
      </c>
      <c r="H25" s="104" t="s">
        <v>476</v>
      </c>
      <c r="I25" s="105" t="s">
        <v>477</v>
      </c>
      <c r="J25" s="105" t="s">
        <v>472</v>
      </c>
      <c r="K25" s="35" t="s">
        <v>498</v>
      </c>
    </row>
    <row r="26" ht="27.75" customHeight="1" spans="1:11">
      <c r="A26" s="129"/>
      <c r="B26" s="130"/>
      <c r="C26" s="129"/>
      <c r="D26" s="104" t="s">
        <v>158</v>
      </c>
      <c r="E26" s="104" t="s">
        <v>158</v>
      </c>
      <c r="F26" s="104" t="s">
        <v>499</v>
      </c>
      <c r="G26" s="105" t="s">
        <v>471</v>
      </c>
      <c r="H26" s="104" t="s">
        <v>476</v>
      </c>
      <c r="I26" s="105" t="s">
        <v>477</v>
      </c>
      <c r="J26" s="105" t="s">
        <v>472</v>
      </c>
      <c r="K26" s="35" t="s">
        <v>500</v>
      </c>
    </row>
    <row r="27" ht="27.75" customHeight="1" spans="1:11">
      <c r="A27" s="129"/>
      <c r="B27" s="130"/>
      <c r="C27" s="129"/>
      <c r="D27" s="104" t="s">
        <v>158</v>
      </c>
      <c r="E27" s="104" t="s">
        <v>474</v>
      </c>
      <c r="F27" s="104" t="s">
        <v>158</v>
      </c>
      <c r="G27" s="105" t="s">
        <v>158</v>
      </c>
      <c r="H27" s="104" t="s">
        <v>158</v>
      </c>
      <c r="I27" s="105" t="s">
        <v>158</v>
      </c>
      <c r="J27" s="105" t="s">
        <v>158</v>
      </c>
      <c r="K27" s="35" t="s">
        <v>158</v>
      </c>
    </row>
    <row r="28" ht="27.75" customHeight="1" spans="1:11">
      <c r="A28" s="129"/>
      <c r="B28" s="130"/>
      <c r="C28" s="129"/>
      <c r="D28" s="104" t="s">
        <v>158</v>
      </c>
      <c r="E28" s="104" t="s">
        <v>158</v>
      </c>
      <c r="F28" s="104" t="s">
        <v>501</v>
      </c>
      <c r="G28" s="105" t="s">
        <v>471</v>
      </c>
      <c r="H28" s="104" t="s">
        <v>476</v>
      </c>
      <c r="I28" s="105" t="s">
        <v>477</v>
      </c>
      <c r="J28" s="105" t="s">
        <v>472</v>
      </c>
      <c r="K28" s="35" t="s">
        <v>502</v>
      </c>
    </row>
    <row r="29" ht="27.75" customHeight="1" spans="1:11">
      <c r="A29" s="129"/>
      <c r="B29" s="130"/>
      <c r="C29" s="129"/>
      <c r="D29" s="104" t="s">
        <v>158</v>
      </c>
      <c r="E29" s="104" t="s">
        <v>503</v>
      </c>
      <c r="F29" s="104" t="s">
        <v>158</v>
      </c>
      <c r="G29" s="105" t="s">
        <v>158</v>
      </c>
      <c r="H29" s="104" t="s">
        <v>158</v>
      </c>
      <c r="I29" s="105" t="s">
        <v>158</v>
      </c>
      <c r="J29" s="105" t="s">
        <v>158</v>
      </c>
      <c r="K29" s="35" t="s">
        <v>158</v>
      </c>
    </row>
    <row r="30" ht="27.75" customHeight="1" spans="1:11">
      <c r="A30" s="129"/>
      <c r="B30" s="130"/>
      <c r="C30" s="129"/>
      <c r="D30" s="104" t="s">
        <v>158</v>
      </c>
      <c r="E30" s="104" t="s">
        <v>158</v>
      </c>
      <c r="F30" s="104" t="s">
        <v>504</v>
      </c>
      <c r="G30" s="105" t="s">
        <v>482</v>
      </c>
      <c r="H30" s="104" t="s">
        <v>139</v>
      </c>
      <c r="I30" s="105" t="s">
        <v>505</v>
      </c>
      <c r="J30" s="105" t="s">
        <v>472</v>
      </c>
      <c r="K30" s="35" t="s">
        <v>506</v>
      </c>
    </row>
    <row r="31" ht="27.75" customHeight="1" spans="1:11">
      <c r="A31" s="129"/>
      <c r="B31" s="130"/>
      <c r="C31" s="129"/>
      <c r="D31" s="104" t="s">
        <v>479</v>
      </c>
      <c r="E31" s="104" t="s">
        <v>158</v>
      </c>
      <c r="F31" s="104" t="s">
        <v>158</v>
      </c>
      <c r="G31" s="105" t="s">
        <v>158</v>
      </c>
      <c r="H31" s="104" t="s">
        <v>158</v>
      </c>
      <c r="I31" s="105" t="s">
        <v>158</v>
      </c>
      <c r="J31" s="105" t="s">
        <v>158</v>
      </c>
      <c r="K31" s="35" t="s">
        <v>158</v>
      </c>
    </row>
    <row r="32" ht="27.75" customHeight="1" spans="1:11">
      <c r="A32" s="129"/>
      <c r="B32" s="130"/>
      <c r="C32" s="129"/>
      <c r="D32" s="104" t="s">
        <v>158</v>
      </c>
      <c r="E32" s="104" t="s">
        <v>507</v>
      </c>
      <c r="F32" s="104" t="s">
        <v>158</v>
      </c>
      <c r="G32" s="105" t="s">
        <v>158</v>
      </c>
      <c r="H32" s="104" t="s">
        <v>158</v>
      </c>
      <c r="I32" s="105" t="s">
        <v>158</v>
      </c>
      <c r="J32" s="105" t="s">
        <v>158</v>
      </c>
      <c r="K32" s="35" t="s">
        <v>158</v>
      </c>
    </row>
    <row r="33" ht="27.75" customHeight="1" spans="1:11">
      <c r="A33" s="129"/>
      <c r="B33" s="130"/>
      <c r="C33" s="129"/>
      <c r="D33" s="104" t="s">
        <v>158</v>
      </c>
      <c r="E33" s="104" t="s">
        <v>158</v>
      </c>
      <c r="F33" s="104" t="s">
        <v>508</v>
      </c>
      <c r="G33" s="105" t="s">
        <v>471</v>
      </c>
      <c r="H33" s="104" t="s">
        <v>476</v>
      </c>
      <c r="I33" s="105" t="s">
        <v>477</v>
      </c>
      <c r="J33" s="105" t="s">
        <v>472</v>
      </c>
      <c r="K33" s="35" t="s">
        <v>509</v>
      </c>
    </row>
    <row r="34" ht="27.75" customHeight="1" spans="1:11">
      <c r="A34" s="129"/>
      <c r="B34" s="130"/>
      <c r="C34" s="129"/>
      <c r="D34" s="104" t="s">
        <v>158</v>
      </c>
      <c r="E34" s="104" t="s">
        <v>158</v>
      </c>
      <c r="F34" s="104" t="s">
        <v>510</v>
      </c>
      <c r="G34" s="105" t="s">
        <v>511</v>
      </c>
      <c r="H34" s="104" t="s">
        <v>512</v>
      </c>
      <c r="I34" s="105" t="s">
        <v>513</v>
      </c>
      <c r="J34" s="105" t="s">
        <v>472</v>
      </c>
      <c r="K34" s="35" t="s">
        <v>514</v>
      </c>
    </row>
    <row r="35" ht="27.75" customHeight="1" spans="1:11">
      <c r="A35" s="129"/>
      <c r="B35" s="130"/>
      <c r="C35" s="129"/>
      <c r="D35" s="104" t="s">
        <v>158</v>
      </c>
      <c r="E35" s="104" t="s">
        <v>515</v>
      </c>
      <c r="F35" s="104" t="s">
        <v>158</v>
      </c>
      <c r="G35" s="105" t="s">
        <v>158</v>
      </c>
      <c r="H35" s="104" t="s">
        <v>158</v>
      </c>
      <c r="I35" s="105" t="s">
        <v>158</v>
      </c>
      <c r="J35" s="105" t="s">
        <v>158</v>
      </c>
      <c r="K35" s="35" t="s">
        <v>158</v>
      </c>
    </row>
    <row r="36" ht="27.75" customHeight="1" spans="1:11">
      <c r="A36" s="129"/>
      <c r="B36" s="130"/>
      <c r="C36" s="129"/>
      <c r="D36" s="104" t="s">
        <v>158</v>
      </c>
      <c r="E36" s="104" t="s">
        <v>158</v>
      </c>
      <c r="F36" s="104" t="s">
        <v>516</v>
      </c>
      <c r="G36" s="105" t="s">
        <v>471</v>
      </c>
      <c r="H36" s="104" t="s">
        <v>139</v>
      </c>
      <c r="I36" s="105" t="s">
        <v>505</v>
      </c>
      <c r="J36" s="105" t="s">
        <v>472</v>
      </c>
      <c r="K36" s="35" t="s">
        <v>517</v>
      </c>
    </row>
    <row r="37" ht="27.75" customHeight="1" spans="1:11">
      <c r="A37" s="129"/>
      <c r="B37" s="130"/>
      <c r="C37" s="129"/>
      <c r="D37" s="104" t="s">
        <v>486</v>
      </c>
      <c r="E37" s="104" t="s">
        <v>158</v>
      </c>
      <c r="F37" s="104" t="s">
        <v>158</v>
      </c>
      <c r="G37" s="105" t="s">
        <v>158</v>
      </c>
      <c r="H37" s="104" t="s">
        <v>158</v>
      </c>
      <c r="I37" s="105" t="s">
        <v>158</v>
      </c>
      <c r="J37" s="105" t="s">
        <v>158</v>
      </c>
      <c r="K37" s="35" t="s">
        <v>158</v>
      </c>
    </row>
    <row r="38" ht="27.75" customHeight="1" spans="1:11">
      <c r="A38" s="129"/>
      <c r="B38" s="130"/>
      <c r="C38" s="129"/>
      <c r="D38" s="104" t="s">
        <v>158</v>
      </c>
      <c r="E38" s="104" t="s">
        <v>487</v>
      </c>
      <c r="F38" s="104" t="s">
        <v>158</v>
      </c>
      <c r="G38" s="105" t="s">
        <v>158</v>
      </c>
      <c r="H38" s="104" t="s">
        <v>158</v>
      </c>
      <c r="I38" s="105" t="s">
        <v>158</v>
      </c>
      <c r="J38" s="105" t="s">
        <v>158</v>
      </c>
      <c r="K38" s="35" t="s">
        <v>158</v>
      </c>
    </row>
    <row r="39" ht="27.75" customHeight="1" spans="1:11">
      <c r="A39" s="129"/>
      <c r="B39" s="130"/>
      <c r="C39" s="129"/>
      <c r="D39" s="104" t="s">
        <v>158</v>
      </c>
      <c r="E39" s="104" t="s">
        <v>158</v>
      </c>
      <c r="F39" s="104" t="s">
        <v>488</v>
      </c>
      <c r="G39" s="105" t="s">
        <v>471</v>
      </c>
      <c r="H39" s="104" t="s">
        <v>489</v>
      </c>
      <c r="I39" s="105" t="s">
        <v>477</v>
      </c>
      <c r="J39" s="105" t="s">
        <v>472</v>
      </c>
      <c r="K39" s="35" t="s">
        <v>518</v>
      </c>
    </row>
    <row r="40" ht="156.75" customHeight="1" spans="1:11">
      <c r="A40" s="104" t="s">
        <v>519</v>
      </c>
      <c r="B40" s="35" t="s">
        <v>358</v>
      </c>
      <c r="C40" s="32" t="s">
        <v>520</v>
      </c>
      <c r="D40" s="129"/>
      <c r="E40" s="129"/>
      <c r="F40" s="129"/>
      <c r="G40" s="131"/>
      <c r="H40" s="129"/>
      <c r="I40" s="131"/>
      <c r="J40" s="131"/>
      <c r="K40" s="130"/>
    </row>
    <row r="41" ht="27.75" customHeight="1" spans="1:11">
      <c r="A41" s="129"/>
      <c r="B41" s="130"/>
      <c r="C41" s="129"/>
      <c r="D41" s="104" t="s">
        <v>468</v>
      </c>
      <c r="E41" s="104" t="s">
        <v>158</v>
      </c>
      <c r="F41" s="104" t="s">
        <v>158</v>
      </c>
      <c r="G41" s="105" t="s">
        <v>158</v>
      </c>
      <c r="H41" s="104" t="s">
        <v>158</v>
      </c>
      <c r="I41" s="105" t="s">
        <v>158</v>
      </c>
      <c r="J41" s="105" t="s">
        <v>158</v>
      </c>
      <c r="K41" s="35" t="s">
        <v>158</v>
      </c>
    </row>
    <row r="42" ht="27.75" customHeight="1" spans="1:11">
      <c r="A42" s="129"/>
      <c r="B42" s="130"/>
      <c r="C42" s="129"/>
      <c r="D42" s="104" t="s">
        <v>158</v>
      </c>
      <c r="E42" s="104" t="s">
        <v>469</v>
      </c>
      <c r="F42" s="104" t="s">
        <v>158</v>
      </c>
      <c r="G42" s="105" t="s">
        <v>158</v>
      </c>
      <c r="H42" s="104" t="s">
        <v>158</v>
      </c>
      <c r="I42" s="105" t="s">
        <v>158</v>
      </c>
      <c r="J42" s="105" t="s">
        <v>158</v>
      </c>
      <c r="K42" s="35" t="s">
        <v>158</v>
      </c>
    </row>
    <row r="43" ht="27.75" customHeight="1" spans="1:11">
      <c r="A43" s="129"/>
      <c r="B43" s="130"/>
      <c r="C43" s="129"/>
      <c r="D43" s="104" t="s">
        <v>158</v>
      </c>
      <c r="E43" s="104" t="s">
        <v>158</v>
      </c>
      <c r="F43" s="104" t="s">
        <v>521</v>
      </c>
      <c r="G43" s="105" t="s">
        <v>471</v>
      </c>
      <c r="H43" s="104" t="s">
        <v>489</v>
      </c>
      <c r="I43" s="105" t="s">
        <v>477</v>
      </c>
      <c r="J43" s="105" t="s">
        <v>472</v>
      </c>
      <c r="K43" s="35" t="s">
        <v>522</v>
      </c>
    </row>
    <row r="44" ht="27.75" customHeight="1" spans="1:11">
      <c r="A44" s="129"/>
      <c r="B44" s="130"/>
      <c r="C44" s="129"/>
      <c r="D44" s="104" t="s">
        <v>158</v>
      </c>
      <c r="E44" s="104" t="s">
        <v>158</v>
      </c>
      <c r="F44" s="104" t="s">
        <v>523</v>
      </c>
      <c r="G44" s="105" t="s">
        <v>511</v>
      </c>
      <c r="H44" s="104" t="s">
        <v>148</v>
      </c>
      <c r="I44" s="105" t="s">
        <v>411</v>
      </c>
      <c r="J44" s="105" t="s">
        <v>472</v>
      </c>
      <c r="K44" s="35" t="s">
        <v>524</v>
      </c>
    </row>
    <row r="45" ht="27.75" customHeight="1" spans="1:11">
      <c r="A45" s="129"/>
      <c r="B45" s="130"/>
      <c r="C45" s="129"/>
      <c r="D45" s="104" t="s">
        <v>158</v>
      </c>
      <c r="E45" s="104" t="s">
        <v>503</v>
      </c>
      <c r="F45" s="104" t="s">
        <v>158</v>
      </c>
      <c r="G45" s="105" t="s">
        <v>158</v>
      </c>
      <c r="H45" s="104" t="s">
        <v>158</v>
      </c>
      <c r="I45" s="105" t="s">
        <v>158</v>
      </c>
      <c r="J45" s="105" t="s">
        <v>158</v>
      </c>
      <c r="K45" s="35" t="s">
        <v>158</v>
      </c>
    </row>
    <row r="46" ht="27.75" customHeight="1" spans="1:11">
      <c r="A46" s="129"/>
      <c r="B46" s="130"/>
      <c r="C46" s="129"/>
      <c r="D46" s="104" t="s">
        <v>158</v>
      </c>
      <c r="E46" s="104" t="s">
        <v>158</v>
      </c>
      <c r="F46" s="104" t="s">
        <v>525</v>
      </c>
      <c r="G46" s="105" t="s">
        <v>482</v>
      </c>
      <c r="H46" s="104" t="s">
        <v>143</v>
      </c>
      <c r="I46" s="105" t="s">
        <v>513</v>
      </c>
      <c r="J46" s="105" t="s">
        <v>472</v>
      </c>
      <c r="K46" s="35" t="s">
        <v>526</v>
      </c>
    </row>
    <row r="47" ht="27.75" customHeight="1" spans="1:11">
      <c r="A47" s="129"/>
      <c r="B47" s="130"/>
      <c r="C47" s="129"/>
      <c r="D47" s="104" t="s">
        <v>479</v>
      </c>
      <c r="E47" s="104" t="s">
        <v>158</v>
      </c>
      <c r="F47" s="104" t="s">
        <v>158</v>
      </c>
      <c r="G47" s="105" t="s">
        <v>158</v>
      </c>
      <c r="H47" s="104" t="s">
        <v>158</v>
      </c>
      <c r="I47" s="105" t="s">
        <v>158</v>
      </c>
      <c r="J47" s="105" t="s">
        <v>158</v>
      </c>
      <c r="K47" s="35" t="s">
        <v>158</v>
      </c>
    </row>
    <row r="48" ht="27.75" customHeight="1" spans="1:11">
      <c r="A48" s="129"/>
      <c r="B48" s="130"/>
      <c r="C48" s="129"/>
      <c r="D48" s="104" t="s">
        <v>158</v>
      </c>
      <c r="E48" s="104" t="s">
        <v>480</v>
      </c>
      <c r="F48" s="104" t="s">
        <v>158</v>
      </c>
      <c r="G48" s="105" t="s">
        <v>158</v>
      </c>
      <c r="H48" s="104" t="s">
        <v>158</v>
      </c>
      <c r="I48" s="105" t="s">
        <v>158</v>
      </c>
      <c r="J48" s="105" t="s">
        <v>158</v>
      </c>
      <c r="K48" s="35" t="s">
        <v>158</v>
      </c>
    </row>
    <row r="49" ht="27.75" customHeight="1" spans="1:11">
      <c r="A49" s="129"/>
      <c r="B49" s="130"/>
      <c r="C49" s="129"/>
      <c r="D49" s="104" t="s">
        <v>158</v>
      </c>
      <c r="E49" s="104" t="s">
        <v>158</v>
      </c>
      <c r="F49" s="104" t="s">
        <v>527</v>
      </c>
      <c r="G49" s="105" t="s">
        <v>511</v>
      </c>
      <c r="H49" s="104" t="s">
        <v>528</v>
      </c>
      <c r="I49" s="105" t="s">
        <v>529</v>
      </c>
      <c r="J49" s="105" t="s">
        <v>530</v>
      </c>
      <c r="K49" s="35" t="s">
        <v>531</v>
      </c>
    </row>
    <row r="50" ht="27.75" customHeight="1" spans="1:11">
      <c r="A50" s="129"/>
      <c r="B50" s="130"/>
      <c r="C50" s="129"/>
      <c r="D50" s="104" t="s">
        <v>486</v>
      </c>
      <c r="E50" s="104" t="s">
        <v>158</v>
      </c>
      <c r="F50" s="104" t="s">
        <v>158</v>
      </c>
      <c r="G50" s="105" t="s">
        <v>158</v>
      </c>
      <c r="H50" s="104" t="s">
        <v>158</v>
      </c>
      <c r="I50" s="105" t="s">
        <v>158</v>
      </c>
      <c r="J50" s="105" t="s">
        <v>158</v>
      </c>
      <c r="K50" s="35" t="s">
        <v>158</v>
      </c>
    </row>
    <row r="51" ht="27.75" customHeight="1" spans="1:11">
      <c r="A51" s="129"/>
      <c r="B51" s="130"/>
      <c r="C51" s="129"/>
      <c r="D51" s="104" t="s">
        <v>158</v>
      </c>
      <c r="E51" s="104" t="s">
        <v>487</v>
      </c>
      <c r="F51" s="104" t="s">
        <v>158</v>
      </c>
      <c r="G51" s="105" t="s">
        <v>158</v>
      </c>
      <c r="H51" s="104" t="s">
        <v>158</v>
      </c>
      <c r="I51" s="105" t="s">
        <v>158</v>
      </c>
      <c r="J51" s="105" t="s">
        <v>158</v>
      </c>
      <c r="K51" s="35" t="s">
        <v>158</v>
      </c>
    </row>
    <row r="52" ht="27.75" customHeight="1" spans="1:11">
      <c r="A52" s="129"/>
      <c r="B52" s="130"/>
      <c r="C52" s="129"/>
      <c r="D52" s="104" t="s">
        <v>158</v>
      </c>
      <c r="E52" s="104" t="s">
        <v>158</v>
      </c>
      <c r="F52" s="104" t="s">
        <v>532</v>
      </c>
      <c r="G52" s="105" t="s">
        <v>471</v>
      </c>
      <c r="H52" s="104" t="s">
        <v>489</v>
      </c>
      <c r="I52" s="105" t="s">
        <v>477</v>
      </c>
      <c r="J52" s="105" t="s">
        <v>472</v>
      </c>
      <c r="K52" s="35" t="s">
        <v>533</v>
      </c>
    </row>
  </sheetData>
  <mergeCells count="1">
    <mergeCell ref="A2:K2"/>
  </mergeCells>
  <printOptions horizontalCentered="1"/>
  <pageMargins left="0.385416666666667" right="0.385416666666667" top="0.510416666666667" bottom="0.510416666666667" header="0.3125" footer="0.3125"/>
  <pageSetup paperSize="9" scale="65" orientation="landscape" useFirstPageNumber="1"/>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P11"/>
  <sheetViews>
    <sheetView workbookViewId="0">
      <selection activeCell="A19" sqref="A19"/>
    </sheetView>
  </sheetViews>
  <sheetFormatPr defaultColWidth="9.14285714285714" defaultRowHeight="14.25" customHeight="1"/>
  <cols>
    <col min="1" max="1" width="37.7142857142857" style="1" customWidth="1"/>
    <col min="2" max="3" width="18.5714285714286" style="82" customWidth="1"/>
    <col min="4" max="6" width="18.4285714285714" style="1" customWidth="1"/>
    <col min="7" max="7" width="18.8571428571429" style="82" customWidth="1"/>
    <col min="8" max="9" width="18.4285714285714" style="1" customWidth="1"/>
    <col min="10" max="10" width="18.4285714285714" style="82" customWidth="1"/>
    <col min="11" max="16384" width="9.14285714285714" style="82" customWidth="1"/>
  </cols>
  <sheetData>
    <row r="1" ht="13.5" customHeight="1" spans="1:16">
      <c r="A1" s="3"/>
      <c r="B1" s="108"/>
      <c r="C1" s="108"/>
      <c r="D1" s="3"/>
      <c r="E1" s="3"/>
      <c r="F1" s="109"/>
      <c r="I1" s="82"/>
      <c r="O1" s="1"/>
      <c r="P1" s="107" t="s">
        <v>534</v>
      </c>
    </row>
    <row r="2" ht="27.75" customHeight="1" spans="1:16">
      <c r="A2" s="83" t="s">
        <v>535</v>
      </c>
      <c r="B2" s="110"/>
      <c r="C2" s="110"/>
      <c r="D2" s="5"/>
      <c r="E2" s="5"/>
      <c r="F2" s="5"/>
      <c r="G2" s="110"/>
      <c r="H2" s="5"/>
      <c r="I2" s="110"/>
      <c r="J2" s="110"/>
      <c r="K2" s="110"/>
      <c r="L2" s="110"/>
      <c r="M2" s="110"/>
      <c r="N2" s="110"/>
      <c r="O2" s="5"/>
      <c r="P2" s="110"/>
    </row>
    <row r="3" ht="18" customHeight="1" spans="1:16">
      <c r="A3" s="111" t="s">
        <v>2</v>
      </c>
      <c r="B3" s="112"/>
      <c r="C3" s="112"/>
      <c r="D3" s="113"/>
      <c r="E3" s="113"/>
      <c r="F3" s="114"/>
      <c r="G3" s="115"/>
      <c r="H3" s="116"/>
      <c r="I3" s="115"/>
      <c r="J3" s="115"/>
      <c r="K3" s="115"/>
      <c r="L3" s="115"/>
      <c r="M3" s="115"/>
      <c r="N3" s="115"/>
      <c r="O3" s="116"/>
      <c r="P3" s="124" t="s">
        <v>230</v>
      </c>
    </row>
    <row r="4" ht="19.5" customHeight="1" spans="1:16">
      <c r="A4" s="17" t="s">
        <v>536</v>
      </c>
      <c r="B4" s="117" t="s">
        <v>234</v>
      </c>
      <c r="C4" s="117" t="s">
        <v>235</v>
      </c>
      <c r="D4" s="12" t="s">
        <v>238</v>
      </c>
      <c r="E4" s="13"/>
      <c r="F4" s="13"/>
      <c r="G4" s="118" t="s">
        <v>537</v>
      </c>
      <c r="H4" s="13"/>
      <c r="I4" s="118"/>
      <c r="J4" s="118"/>
      <c r="K4" s="118"/>
      <c r="L4" s="118"/>
      <c r="M4" s="118"/>
      <c r="N4" s="118"/>
      <c r="O4" s="13"/>
      <c r="P4" s="118"/>
    </row>
    <row r="5" ht="40.5" customHeight="1" spans="1:16">
      <c r="A5" s="20"/>
      <c r="B5" s="119"/>
      <c r="C5" s="119"/>
      <c r="D5" s="31" t="s">
        <v>34</v>
      </c>
      <c r="E5" s="11" t="s">
        <v>47</v>
      </c>
      <c r="F5" s="120" t="s">
        <v>390</v>
      </c>
      <c r="G5" s="121" t="s">
        <v>34</v>
      </c>
      <c r="H5" s="121" t="s">
        <v>538</v>
      </c>
      <c r="I5" s="121" t="s">
        <v>539</v>
      </c>
      <c r="J5" s="121" t="s">
        <v>540</v>
      </c>
      <c r="K5" s="121" t="s">
        <v>541</v>
      </c>
      <c r="L5" s="121" t="s">
        <v>542</v>
      </c>
      <c r="M5" s="121" t="s">
        <v>543</v>
      </c>
      <c r="N5" s="121" t="s">
        <v>544</v>
      </c>
      <c r="O5" s="121" t="s">
        <v>545</v>
      </c>
      <c r="P5" s="125" t="s">
        <v>546</v>
      </c>
    </row>
    <row r="6" ht="19.5" customHeight="1" spans="1:16">
      <c r="A6" s="122">
        <v>1</v>
      </c>
      <c r="B6" s="122">
        <v>2</v>
      </c>
      <c r="C6" s="122">
        <v>3</v>
      </c>
      <c r="D6" s="122">
        <v>4</v>
      </c>
      <c r="E6" s="122">
        <v>5</v>
      </c>
      <c r="F6" s="122">
        <v>6</v>
      </c>
      <c r="G6" s="121">
        <v>7</v>
      </c>
      <c r="H6" s="121">
        <v>8</v>
      </c>
      <c r="I6" s="122">
        <v>9</v>
      </c>
      <c r="J6" s="121">
        <v>10</v>
      </c>
      <c r="K6" s="121">
        <v>11</v>
      </c>
      <c r="L6" s="122">
        <v>12</v>
      </c>
      <c r="M6" s="121">
        <v>13</v>
      </c>
      <c r="N6" s="121">
        <v>14</v>
      </c>
      <c r="O6" s="122">
        <v>15</v>
      </c>
      <c r="P6" s="121">
        <v>16</v>
      </c>
    </row>
    <row r="7" ht="19.5" customHeight="1" spans="1:16">
      <c r="A7" s="32" t="s">
        <v>158</v>
      </c>
      <c r="B7" s="92"/>
      <c r="C7" s="92"/>
      <c r="D7" s="92" t="s">
        <v>158</v>
      </c>
      <c r="E7" s="92" t="s">
        <v>158</v>
      </c>
      <c r="F7" s="123" t="s">
        <v>158</v>
      </c>
      <c r="G7" s="92"/>
      <c r="H7" s="92"/>
      <c r="I7" s="92"/>
      <c r="J7" s="92"/>
      <c r="K7" s="92"/>
      <c r="L7" s="92"/>
      <c r="M7" s="92"/>
      <c r="N7" s="92"/>
      <c r="O7" s="92"/>
      <c r="P7" s="92"/>
    </row>
    <row r="8" ht="19.5" customHeight="1" spans="1:16">
      <c r="A8" s="87" t="s">
        <v>158</v>
      </c>
      <c r="B8" s="92" t="s">
        <v>158</v>
      </c>
      <c r="C8" s="92" t="s">
        <v>158</v>
      </c>
      <c r="D8" s="92" t="s">
        <v>158</v>
      </c>
      <c r="E8" s="92" t="s">
        <v>158</v>
      </c>
      <c r="F8" s="123" t="s">
        <v>158</v>
      </c>
      <c r="G8" s="92"/>
      <c r="H8" s="92"/>
      <c r="I8" s="92"/>
      <c r="J8" s="92"/>
      <c r="K8" s="92"/>
      <c r="L8" s="92"/>
      <c r="M8" s="92"/>
      <c r="N8" s="92"/>
      <c r="O8" s="92"/>
      <c r="P8" s="92"/>
    </row>
    <row r="9" ht="19.5" customHeight="1" spans="1:16">
      <c r="A9" s="23" t="s">
        <v>34</v>
      </c>
      <c r="B9" s="92"/>
      <c r="C9" s="92"/>
      <c r="D9" s="92" t="s">
        <v>158</v>
      </c>
      <c r="E9" s="92" t="s">
        <v>158</v>
      </c>
      <c r="F9" s="123" t="s">
        <v>158</v>
      </c>
      <c r="G9" s="92"/>
      <c r="H9" s="92"/>
      <c r="I9" s="92"/>
      <c r="J9" s="92"/>
      <c r="K9" s="92"/>
      <c r="L9" s="92"/>
      <c r="M9" s="92"/>
      <c r="N9" s="92"/>
      <c r="O9" s="92"/>
      <c r="P9" s="92"/>
    </row>
    <row r="10" customHeight="1" spans="1:15">
      <c r="A10" s="1" t="s">
        <v>376</v>
      </c>
      <c r="I10" s="82"/>
      <c r="O10" s="1"/>
    </row>
    <row r="11" customHeight="1" spans="9:15">
      <c r="I11" s="82"/>
      <c r="O11" s="1"/>
    </row>
  </sheetData>
  <mergeCells count="7">
    <mergeCell ref="A2:P2"/>
    <mergeCell ref="A3:O3"/>
    <mergeCell ref="D4:F4"/>
    <mergeCell ref="G4:P4"/>
    <mergeCell ref="A4:A5"/>
    <mergeCell ref="B4:B5"/>
    <mergeCell ref="C4:C5"/>
  </mergeCells>
  <printOptions horizontalCentered="1"/>
  <pageMargins left="1" right="1" top="0.75" bottom="0.75" header="0" footer="0"/>
  <pageSetup paperSize="9" scale="58" orientation="landscape" useFirstPageNumber="1"/>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K9"/>
  <sheetViews>
    <sheetView workbookViewId="0">
      <selection activeCell="B15" sqref="B15"/>
    </sheetView>
  </sheetViews>
  <sheetFormatPr defaultColWidth="9.14285714285714" defaultRowHeight="12" customHeight="1"/>
  <cols>
    <col min="1" max="1" width="59.4285714285714" style="81" customWidth="1"/>
    <col min="2" max="2" width="35.2857142857143" style="96" customWidth="1"/>
    <col min="3" max="3" width="59.4285714285714" style="81" customWidth="1"/>
    <col min="4" max="5" width="23.5714285714286" style="81" customWidth="1"/>
    <col min="6" max="6" width="47.1428571428571" style="81" customWidth="1"/>
    <col min="7" max="7" width="8.85714285714286" style="82" customWidth="1"/>
    <col min="8" max="8" width="16" style="81" customWidth="1"/>
    <col min="9" max="9" width="8.42857142857143" style="82" customWidth="1"/>
    <col min="10" max="10" width="14.4285714285714" style="82" customWidth="1"/>
    <col min="11" max="11" width="45.4285714285714" style="96" customWidth="1"/>
    <col min="12" max="16384" width="9.14285714285714" style="96" customWidth="1"/>
  </cols>
  <sheetData>
    <row r="1" ht="15.75" customHeight="1" spans="11:11">
      <c r="K1" s="107" t="s">
        <v>547</v>
      </c>
    </row>
    <row r="2" s="94" customFormat="1" ht="30.75" customHeight="1" spans="1:11">
      <c r="A2" s="97" t="s">
        <v>548</v>
      </c>
      <c r="B2" s="98"/>
      <c r="C2" s="99"/>
      <c r="D2" s="99"/>
      <c r="E2" s="99"/>
      <c r="F2" s="99"/>
      <c r="G2" s="98"/>
      <c r="H2" s="99"/>
      <c r="I2" s="98"/>
      <c r="J2" s="98"/>
      <c r="K2" s="98"/>
    </row>
    <row r="3" s="95" customFormat="1" ht="15.75" customHeight="1" spans="1:11">
      <c r="A3" s="6" t="s">
        <v>2</v>
      </c>
      <c r="B3" s="100"/>
      <c r="C3" s="101"/>
      <c r="D3" s="101"/>
      <c r="E3" s="101"/>
      <c r="F3" s="101"/>
      <c r="G3" s="100"/>
      <c r="H3" s="101"/>
      <c r="I3" s="100"/>
      <c r="J3" s="100"/>
      <c r="K3" s="100"/>
    </row>
    <row r="4" ht="60" customHeight="1" spans="1:11">
      <c r="A4" s="86" t="s">
        <v>549</v>
      </c>
      <c r="B4" s="102" t="s">
        <v>232</v>
      </c>
      <c r="C4" s="86" t="s">
        <v>457</v>
      </c>
      <c r="D4" s="86" t="s">
        <v>458</v>
      </c>
      <c r="E4" s="86" t="s">
        <v>459</v>
      </c>
      <c r="F4" s="86" t="s">
        <v>460</v>
      </c>
      <c r="G4" s="90" t="s">
        <v>461</v>
      </c>
      <c r="H4" s="86" t="s">
        <v>462</v>
      </c>
      <c r="I4" s="90" t="s">
        <v>463</v>
      </c>
      <c r="J4" s="90" t="s">
        <v>464</v>
      </c>
      <c r="K4" s="102" t="s">
        <v>465</v>
      </c>
    </row>
    <row r="5" ht="15" customHeight="1" spans="1:11">
      <c r="A5" s="49">
        <v>1</v>
      </c>
      <c r="B5" s="103">
        <v>2</v>
      </c>
      <c r="C5" s="49">
        <v>3</v>
      </c>
      <c r="D5" s="103">
        <v>4</v>
      </c>
      <c r="E5" s="49">
        <v>5</v>
      </c>
      <c r="F5" s="103">
        <v>6</v>
      </c>
      <c r="G5" s="49">
        <v>7</v>
      </c>
      <c r="H5" s="103">
        <v>8</v>
      </c>
      <c r="I5" s="49">
        <v>9</v>
      </c>
      <c r="J5" s="103">
        <v>10</v>
      </c>
      <c r="K5" s="103">
        <v>11</v>
      </c>
    </row>
    <row r="6" ht="28.5" customHeight="1" spans="1:11">
      <c r="A6" s="104" t="s">
        <v>158</v>
      </c>
      <c r="B6" s="105"/>
      <c r="C6" s="106"/>
      <c r="D6" s="106"/>
      <c r="E6" s="106"/>
      <c r="F6" s="106"/>
      <c r="G6" s="105"/>
      <c r="H6" s="106"/>
      <c r="I6" s="105"/>
      <c r="J6" s="105"/>
      <c r="K6" s="105"/>
    </row>
    <row r="7" ht="156.75" customHeight="1" spans="1:11">
      <c r="A7" s="104" t="s">
        <v>158</v>
      </c>
      <c r="B7" s="35" t="s">
        <v>158</v>
      </c>
      <c r="C7" s="32" t="s">
        <v>158</v>
      </c>
      <c r="D7" s="106"/>
      <c r="E7" s="106"/>
      <c r="F7" s="106"/>
      <c r="G7" s="105"/>
      <c r="H7" s="106"/>
      <c r="I7" s="105"/>
      <c r="J7" s="105"/>
      <c r="K7" s="105"/>
    </row>
    <row r="8" ht="27.75" customHeight="1" spans="1:11">
      <c r="A8" s="106"/>
      <c r="B8" s="105"/>
      <c r="C8" s="106"/>
      <c r="D8" s="104" t="s">
        <v>158</v>
      </c>
      <c r="E8" s="104" t="s">
        <v>158</v>
      </c>
      <c r="F8" s="104" t="s">
        <v>158</v>
      </c>
      <c r="G8" s="105" t="s">
        <v>158</v>
      </c>
      <c r="H8" s="104" t="s">
        <v>158</v>
      </c>
      <c r="I8" s="105" t="s">
        <v>158</v>
      </c>
      <c r="J8" s="105" t="s">
        <v>158</v>
      </c>
      <c r="K8" s="35" t="s">
        <v>158</v>
      </c>
    </row>
    <row r="9" customHeight="1" spans="1:1">
      <c r="A9" s="81" t="s">
        <v>376</v>
      </c>
    </row>
  </sheetData>
  <mergeCells count="1">
    <mergeCell ref="A2:K2"/>
  </mergeCells>
  <printOptions horizontalCentered="1"/>
  <pageMargins left="0.385416666666667" right="0.385416666666667" top="0.510416666666667" bottom="0.510416666666667" header="0.3125" footer="0.3125"/>
  <pageSetup paperSize="9" scale="65" orientation="landscape" useFirstPageNumber="1"/>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H24"/>
  <sheetViews>
    <sheetView topLeftCell="A16" workbookViewId="0">
      <selection activeCell="C7" sqref="C7"/>
    </sheetView>
  </sheetViews>
  <sheetFormatPr defaultColWidth="9.14285714285714" defaultRowHeight="12" customHeight="1" outlineLevelCol="7"/>
  <cols>
    <col min="1" max="1" width="29" style="81" customWidth="1"/>
    <col min="2" max="2" width="18.7142857142857" style="81" customWidth="1"/>
    <col min="3" max="3" width="24.8571428571429" style="81" customWidth="1"/>
    <col min="4" max="4" width="23.5714285714286" style="81" customWidth="1"/>
    <col min="5" max="5" width="17.8571428571429" style="81" customWidth="1"/>
    <col min="6" max="6" width="23.5714285714286" style="81" customWidth="1"/>
    <col min="7" max="7" width="25.1428571428571" style="81" customWidth="1"/>
    <col min="8" max="8" width="18.8571428571429" style="81" customWidth="1"/>
    <col min="9" max="16384" width="9.14285714285714" style="82" customWidth="1"/>
  </cols>
  <sheetData>
    <row r="1" ht="14.25" customHeight="1" spans="8:8">
      <c r="H1" s="73" t="s">
        <v>550</v>
      </c>
    </row>
    <row r="2" ht="28.5" customHeight="1" spans="1:8">
      <c r="A2" s="83" t="s">
        <v>551</v>
      </c>
      <c r="B2" s="5"/>
      <c r="C2" s="5"/>
      <c r="D2" s="5"/>
      <c r="E2" s="5"/>
      <c r="F2" s="5"/>
      <c r="G2" s="5"/>
      <c r="H2" s="5"/>
    </row>
    <row r="3" ht="13.5" customHeight="1" spans="1:3">
      <c r="A3" s="42" t="s">
        <v>2</v>
      </c>
      <c r="B3" s="7"/>
      <c r="C3" s="84"/>
    </row>
    <row r="4" ht="18" customHeight="1" spans="1:8">
      <c r="A4" s="11" t="s">
        <v>370</v>
      </c>
      <c r="B4" s="11" t="s">
        <v>552</v>
      </c>
      <c r="C4" s="11" t="s">
        <v>553</v>
      </c>
      <c r="D4" s="11" t="s">
        <v>554</v>
      </c>
      <c r="E4" s="11" t="s">
        <v>384</v>
      </c>
      <c r="F4" s="85" t="s">
        <v>555</v>
      </c>
      <c r="G4" s="45"/>
      <c r="H4" s="46"/>
    </row>
    <row r="5" ht="18" customHeight="1" spans="1:8">
      <c r="A5" s="19"/>
      <c r="B5" s="19"/>
      <c r="C5" s="19"/>
      <c r="D5" s="19"/>
      <c r="E5" s="19"/>
      <c r="F5" s="86" t="s">
        <v>385</v>
      </c>
      <c r="G5" s="86" t="s">
        <v>556</v>
      </c>
      <c r="H5" s="86" t="s">
        <v>557</v>
      </c>
    </row>
    <row r="6" ht="21" customHeight="1" spans="1:8">
      <c r="A6" s="86">
        <v>1</v>
      </c>
      <c r="B6" s="86">
        <v>2</v>
      </c>
      <c r="C6" s="86">
        <v>3</v>
      </c>
      <c r="D6" s="86">
        <v>4</v>
      </c>
      <c r="E6" s="86">
        <v>5</v>
      </c>
      <c r="F6" s="86">
        <v>6</v>
      </c>
      <c r="G6" s="86">
        <v>7</v>
      </c>
      <c r="H6" s="86">
        <v>8</v>
      </c>
    </row>
    <row r="7" ht="33" customHeight="1" spans="1:8">
      <c r="A7" s="87" t="s">
        <v>52</v>
      </c>
      <c r="B7" s="87" t="s">
        <v>158</v>
      </c>
      <c r="C7" s="87" t="s">
        <v>158</v>
      </c>
      <c r="D7" s="87" t="s">
        <v>158</v>
      </c>
      <c r="E7" s="87" t="s">
        <v>158</v>
      </c>
      <c r="F7" s="34" t="s">
        <v>558</v>
      </c>
      <c r="G7" s="88" t="s">
        <v>158</v>
      </c>
      <c r="H7" s="89">
        <v>297000</v>
      </c>
    </row>
    <row r="8" ht="33" customHeight="1" spans="1:8">
      <c r="A8" s="87" t="s">
        <v>53</v>
      </c>
      <c r="B8" s="87" t="s">
        <v>559</v>
      </c>
      <c r="C8" s="87" t="s">
        <v>560</v>
      </c>
      <c r="D8" s="87" t="s">
        <v>561</v>
      </c>
      <c r="E8" s="87" t="s">
        <v>562</v>
      </c>
      <c r="F8" s="34" t="s">
        <v>139</v>
      </c>
      <c r="G8" s="89">
        <v>6000</v>
      </c>
      <c r="H8" s="89">
        <v>6000</v>
      </c>
    </row>
    <row r="9" ht="33" customHeight="1" spans="1:8">
      <c r="A9" s="87" t="s">
        <v>53</v>
      </c>
      <c r="B9" s="87" t="s">
        <v>559</v>
      </c>
      <c r="C9" s="87" t="s">
        <v>560</v>
      </c>
      <c r="D9" s="87" t="s">
        <v>561</v>
      </c>
      <c r="E9" s="87" t="s">
        <v>562</v>
      </c>
      <c r="F9" s="34" t="s">
        <v>148</v>
      </c>
      <c r="G9" s="89">
        <v>8300</v>
      </c>
      <c r="H9" s="89">
        <v>83000</v>
      </c>
    </row>
    <row r="10" ht="33" customHeight="1" spans="1:8">
      <c r="A10" s="87" t="s">
        <v>53</v>
      </c>
      <c r="B10" s="87" t="s">
        <v>559</v>
      </c>
      <c r="C10" s="87" t="s">
        <v>563</v>
      </c>
      <c r="D10" s="87" t="s">
        <v>564</v>
      </c>
      <c r="E10" s="87" t="s">
        <v>562</v>
      </c>
      <c r="F10" s="34" t="s">
        <v>140</v>
      </c>
      <c r="G10" s="89">
        <v>9000</v>
      </c>
      <c r="H10" s="89">
        <v>18000</v>
      </c>
    </row>
    <row r="11" ht="33" customHeight="1" spans="1:8">
      <c r="A11" s="87" t="s">
        <v>53</v>
      </c>
      <c r="B11" s="87" t="s">
        <v>559</v>
      </c>
      <c r="C11" s="87" t="s">
        <v>565</v>
      </c>
      <c r="D11" s="87" t="s">
        <v>566</v>
      </c>
      <c r="E11" s="87" t="s">
        <v>562</v>
      </c>
      <c r="F11" s="34" t="s">
        <v>139</v>
      </c>
      <c r="G11" s="89">
        <v>4000</v>
      </c>
      <c r="H11" s="89">
        <v>4000</v>
      </c>
    </row>
    <row r="12" ht="33" customHeight="1" spans="1:8">
      <c r="A12" s="87" t="s">
        <v>53</v>
      </c>
      <c r="B12" s="87" t="s">
        <v>559</v>
      </c>
      <c r="C12" s="87" t="s">
        <v>567</v>
      </c>
      <c r="D12" s="87" t="s">
        <v>568</v>
      </c>
      <c r="E12" s="87" t="s">
        <v>562</v>
      </c>
      <c r="F12" s="34" t="s">
        <v>139</v>
      </c>
      <c r="G12" s="89">
        <v>2420</v>
      </c>
      <c r="H12" s="89">
        <v>2420</v>
      </c>
    </row>
    <row r="13" ht="33" customHeight="1" spans="1:8">
      <c r="A13" s="87" t="s">
        <v>53</v>
      </c>
      <c r="B13" s="87" t="s">
        <v>559</v>
      </c>
      <c r="C13" s="87" t="s">
        <v>569</v>
      </c>
      <c r="D13" s="87" t="s">
        <v>570</v>
      </c>
      <c r="E13" s="87" t="s">
        <v>571</v>
      </c>
      <c r="F13" s="34" t="s">
        <v>139</v>
      </c>
      <c r="G13" s="89">
        <v>3000</v>
      </c>
      <c r="H13" s="89">
        <v>3000</v>
      </c>
    </row>
    <row r="14" ht="33" customHeight="1" spans="1:8">
      <c r="A14" s="87" t="s">
        <v>53</v>
      </c>
      <c r="B14" s="87" t="s">
        <v>572</v>
      </c>
      <c r="C14" s="87" t="s">
        <v>573</v>
      </c>
      <c r="D14" s="87" t="s">
        <v>574</v>
      </c>
      <c r="E14" s="87" t="s">
        <v>562</v>
      </c>
      <c r="F14" s="34" t="s">
        <v>139</v>
      </c>
      <c r="G14" s="89">
        <v>17000</v>
      </c>
      <c r="H14" s="89">
        <v>17000</v>
      </c>
    </row>
    <row r="15" ht="33" customHeight="1" spans="1:8">
      <c r="A15" s="87" t="s">
        <v>53</v>
      </c>
      <c r="B15" s="87" t="s">
        <v>572</v>
      </c>
      <c r="C15" s="87" t="s">
        <v>575</v>
      </c>
      <c r="D15" s="87" t="s">
        <v>576</v>
      </c>
      <c r="E15" s="87" t="s">
        <v>423</v>
      </c>
      <c r="F15" s="34" t="s">
        <v>139</v>
      </c>
      <c r="G15" s="89">
        <v>7500</v>
      </c>
      <c r="H15" s="89">
        <v>7500</v>
      </c>
    </row>
    <row r="16" ht="33" customHeight="1" spans="1:8">
      <c r="A16" s="87" t="s">
        <v>53</v>
      </c>
      <c r="B16" s="87" t="s">
        <v>572</v>
      </c>
      <c r="C16" s="87" t="s">
        <v>577</v>
      </c>
      <c r="D16" s="87" t="s">
        <v>425</v>
      </c>
      <c r="E16" s="87" t="s">
        <v>562</v>
      </c>
      <c r="F16" s="34" t="s">
        <v>139</v>
      </c>
      <c r="G16" s="89">
        <v>50300</v>
      </c>
      <c r="H16" s="89">
        <v>50300</v>
      </c>
    </row>
    <row r="17" ht="33" customHeight="1" spans="1:8">
      <c r="A17" s="87" t="s">
        <v>53</v>
      </c>
      <c r="B17" s="87" t="s">
        <v>572</v>
      </c>
      <c r="C17" s="87" t="s">
        <v>578</v>
      </c>
      <c r="D17" s="87" t="s">
        <v>424</v>
      </c>
      <c r="E17" s="87" t="s">
        <v>418</v>
      </c>
      <c r="F17" s="34" t="s">
        <v>139</v>
      </c>
      <c r="G17" s="89">
        <v>20000</v>
      </c>
      <c r="H17" s="89">
        <v>20000</v>
      </c>
    </row>
    <row r="18" ht="33" customHeight="1" spans="1:8">
      <c r="A18" s="87" t="s">
        <v>53</v>
      </c>
      <c r="B18" s="87" t="s">
        <v>572</v>
      </c>
      <c r="C18" s="87" t="s">
        <v>579</v>
      </c>
      <c r="D18" s="87" t="s">
        <v>580</v>
      </c>
      <c r="E18" s="87" t="s">
        <v>418</v>
      </c>
      <c r="F18" s="34" t="s">
        <v>139</v>
      </c>
      <c r="G18" s="89">
        <v>38880</v>
      </c>
      <c r="H18" s="89">
        <v>38880</v>
      </c>
    </row>
    <row r="19" ht="33" customHeight="1" spans="1:8">
      <c r="A19" s="87" t="s">
        <v>53</v>
      </c>
      <c r="B19" s="87" t="s">
        <v>581</v>
      </c>
      <c r="C19" s="87" t="s">
        <v>582</v>
      </c>
      <c r="D19" s="87" t="s">
        <v>583</v>
      </c>
      <c r="E19" s="87" t="s">
        <v>584</v>
      </c>
      <c r="F19" s="34" t="s">
        <v>585</v>
      </c>
      <c r="G19" s="89">
        <v>430</v>
      </c>
      <c r="H19" s="89">
        <v>12900</v>
      </c>
    </row>
    <row r="20" ht="33" customHeight="1" spans="1:8">
      <c r="A20" s="87" t="s">
        <v>53</v>
      </c>
      <c r="B20" s="87" t="s">
        <v>581</v>
      </c>
      <c r="C20" s="87" t="s">
        <v>582</v>
      </c>
      <c r="D20" s="87" t="s">
        <v>583</v>
      </c>
      <c r="E20" s="87" t="s">
        <v>584</v>
      </c>
      <c r="F20" s="34" t="s">
        <v>148</v>
      </c>
      <c r="G20" s="89">
        <v>1200</v>
      </c>
      <c r="H20" s="89">
        <v>12000</v>
      </c>
    </row>
    <row r="21" ht="33" customHeight="1" spans="1:8">
      <c r="A21" s="87" t="s">
        <v>53</v>
      </c>
      <c r="B21" s="87" t="s">
        <v>581</v>
      </c>
      <c r="C21" s="87" t="s">
        <v>586</v>
      </c>
      <c r="D21" s="87" t="s">
        <v>587</v>
      </c>
      <c r="E21" s="87" t="s">
        <v>588</v>
      </c>
      <c r="F21" s="34" t="s">
        <v>589</v>
      </c>
      <c r="G21" s="89">
        <v>150</v>
      </c>
      <c r="H21" s="89">
        <v>9000</v>
      </c>
    </row>
    <row r="22" ht="33" customHeight="1" spans="1:8">
      <c r="A22" s="87" t="s">
        <v>53</v>
      </c>
      <c r="B22" s="87" t="s">
        <v>581</v>
      </c>
      <c r="C22" s="87" t="s">
        <v>590</v>
      </c>
      <c r="D22" s="87" t="s">
        <v>591</v>
      </c>
      <c r="E22" s="87" t="s">
        <v>588</v>
      </c>
      <c r="F22" s="34" t="s">
        <v>148</v>
      </c>
      <c r="G22" s="89">
        <v>800</v>
      </c>
      <c r="H22" s="89">
        <v>8000</v>
      </c>
    </row>
    <row r="23" ht="33" customHeight="1" spans="1:8">
      <c r="A23" s="87" t="s">
        <v>53</v>
      </c>
      <c r="B23" s="87" t="s">
        <v>581</v>
      </c>
      <c r="C23" s="87" t="s">
        <v>592</v>
      </c>
      <c r="D23" s="87" t="s">
        <v>593</v>
      </c>
      <c r="E23" s="87" t="s">
        <v>594</v>
      </c>
      <c r="F23" s="34" t="s">
        <v>143</v>
      </c>
      <c r="G23" s="89">
        <v>1000</v>
      </c>
      <c r="H23" s="89">
        <v>5000</v>
      </c>
    </row>
    <row r="24" ht="24" customHeight="1" spans="1:8">
      <c r="A24" s="90" t="s">
        <v>34</v>
      </c>
      <c r="B24" s="91"/>
      <c r="C24" s="91"/>
      <c r="D24" s="91"/>
      <c r="E24" s="91"/>
      <c r="F24" s="30" t="s">
        <v>558</v>
      </c>
      <c r="G24" s="92"/>
      <c r="H24" s="93">
        <v>297000</v>
      </c>
    </row>
  </sheetData>
  <mergeCells count="8">
    <mergeCell ref="A2:H2"/>
    <mergeCell ref="A3:C3"/>
    <mergeCell ref="F4:H4"/>
    <mergeCell ref="A4:A5"/>
    <mergeCell ref="B4:B5"/>
    <mergeCell ref="C4:C5"/>
    <mergeCell ref="D4:D5"/>
    <mergeCell ref="E4:E5"/>
  </mergeCells>
  <pageMargins left="0.364583333333333" right="0.104166666666667" top="0.260416666666667" bottom="0.260416666666667" header="0" footer="0"/>
  <pageSetup paperSize="9" scale="81" orientation="landscape" useFirstPageNumber="1"/>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AC11"/>
  <sheetViews>
    <sheetView zoomScale="98" zoomScaleNormal="98" workbookViewId="0">
      <selection activeCell="X9" sqref="X9"/>
    </sheetView>
  </sheetViews>
  <sheetFormatPr defaultColWidth="9.14285714285714" defaultRowHeight="14.25" customHeight="1"/>
  <cols>
    <col min="1" max="1" width="14.7142857142857" style="1" customWidth="1"/>
    <col min="2" max="2" width="10.2857142857143" style="1" customWidth="1"/>
    <col min="3" max="3" width="9.28571428571429" style="1" customWidth="1"/>
    <col min="4" max="4" width="8.71428571428571" style="1" customWidth="1"/>
    <col min="5" max="6" width="8.85714285714286" style="1" customWidth="1"/>
    <col min="7" max="7" width="9.57142857142857" style="1" customWidth="1"/>
    <col min="8" max="8" width="10.5714285714286" style="1" customWidth="1"/>
    <col min="9" max="9" width="12.7142857142857" style="1" customWidth="1"/>
    <col min="10" max="10" width="10.1428571428571" style="1" customWidth="1"/>
    <col min="11" max="11" width="6.71428571428571" style="1" customWidth="1"/>
    <col min="12" max="12" width="13" style="1" customWidth="1"/>
    <col min="13" max="28" width="9.14285714285714" style="1" customWidth="1"/>
    <col min="29" max="16384" width="9.14285714285714" customWidth="1"/>
  </cols>
  <sheetData>
    <row r="1" s="1" customFormat="1" ht="12" customHeight="1" spans="28:29">
      <c r="AB1" s="73" t="s">
        <v>595</v>
      </c>
      <c r="AC1" s="74"/>
    </row>
    <row r="2" s="1" customFormat="1" ht="31.5" customHeight="1" spans="1:29">
      <c r="A2" s="40" t="s">
        <v>596</v>
      </c>
      <c r="B2" s="41"/>
      <c r="C2" s="41"/>
      <c r="D2" s="41"/>
      <c r="E2" s="41"/>
      <c r="F2" s="41"/>
      <c r="G2" s="41"/>
      <c r="H2" s="41"/>
      <c r="I2" s="41"/>
      <c r="J2" s="41"/>
      <c r="K2" s="41"/>
      <c r="L2" s="41"/>
      <c r="M2" s="41"/>
      <c r="N2" s="41"/>
      <c r="O2" s="41"/>
      <c r="P2" s="41"/>
      <c r="Q2" s="41"/>
      <c r="R2" s="41"/>
      <c r="S2" s="41"/>
      <c r="T2" s="41"/>
      <c r="U2" s="41"/>
      <c r="V2" s="41"/>
      <c r="W2" s="41"/>
      <c r="X2" s="41"/>
      <c r="Y2" s="41"/>
      <c r="Z2" s="41"/>
      <c r="AA2" s="41"/>
      <c r="AB2" s="41"/>
      <c r="AC2" s="75"/>
    </row>
    <row r="3" s="1" customFormat="1" ht="15.75" customHeight="1" spans="1:29">
      <c r="A3" s="42" t="s">
        <v>2</v>
      </c>
      <c r="B3" s="43"/>
      <c r="C3" s="43"/>
      <c r="D3" s="43"/>
      <c r="E3" s="43"/>
      <c r="F3" s="43"/>
      <c r="G3" s="43"/>
      <c r="H3" s="43"/>
      <c r="I3" s="43"/>
      <c r="J3" s="43"/>
      <c r="K3" s="43"/>
      <c r="L3" s="43"/>
      <c r="Z3" s="76"/>
      <c r="AB3" s="77" t="s">
        <v>597</v>
      </c>
      <c r="AC3" s="78" t="s">
        <v>597</v>
      </c>
    </row>
    <row r="4" s="1" customFormat="1" ht="20.25" customHeight="1" spans="1:29">
      <c r="A4" s="11" t="s">
        <v>370</v>
      </c>
      <c r="B4" s="11" t="s">
        <v>598</v>
      </c>
      <c r="C4" s="11" t="s">
        <v>599</v>
      </c>
      <c r="D4" s="44" t="s">
        <v>600</v>
      </c>
      <c r="E4" s="45"/>
      <c r="F4" s="46"/>
      <c r="G4" s="44" t="s">
        <v>601</v>
      </c>
      <c r="H4" s="45"/>
      <c r="I4" s="46"/>
      <c r="J4" s="54" t="s">
        <v>602</v>
      </c>
      <c r="K4" s="55"/>
      <c r="L4" s="56"/>
      <c r="M4" s="57" t="s">
        <v>603</v>
      </c>
      <c r="N4" s="58"/>
      <c r="O4" s="58"/>
      <c r="P4" s="58"/>
      <c r="Q4" s="58"/>
      <c r="R4" s="69"/>
      <c r="S4" s="69"/>
      <c r="T4" s="69"/>
      <c r="U4" s="69"/>
      <c r="V4" s="69"/>
      <c r="W4" s="69"/>
      <c r="X4" s="69"/>
      <c r="Y4" s="69"/>
      <c r="Z4" s="62"/>
      <c r="AA4" s="54" t="s">
        <v>604</v>
      </c>
      <c r="AB4" s="56"/>
      <c r="AC4" s="56" t="s">
        <v>605</v>
      </c>
    </row>
    <row r="5" s="1" customFormat="1" ht="12" customHeight="1" spans="1:29">
      <c r="A5" s="47"/>
      <c r="B5" s="47"/>
      <c r="C5" s="47"/>
      <c r="D5" s="11" t="s">
        <v>36</v>
      </c>
      <c r="E5" s="11" t="s">
        <v>606</v>
      </c>
      <c r="F5" s="11" t="s">
        <v>607</v>
      </c>
      <c r="G5" s="11" t="s">
        <v>608</v>
      </c>
      <c r="H5" s="11" t="s">
        <v>609</v>
      </c>
      <c r="I5" s="11" t="s">
        <v>610</v>
      </c>
      <c r="J5" s="59"/>
      <c r="K5" s="60"/>
      <c r="L5" s="61"/>
      <c r="M5" s="57" t="s">
        <v>611</v>
      </c>
      <c r="N5" s="58"/>
      <c r="O5" s="62"/>
      <c r="P5" s="63" t="s">
        <v>612</v>
      </c>
      <c r="Q5" s="63" t="s">
        <v>613</v>
      </c>
      <c r="R5" s="63" t="s">
        <v>614</v>
      </c>
      <c r="S5" s="63" t="s">
        <v>615</v>
      </c>
      <c r="T5" s="63" t="s">
        <v>616</v>
      </c>
      <c r="U5" s="63" t="s">
        <v>617</v>
      </c>
      <c r="V5" s="63" t="s">
        <v>618</v>
      </c>
      <c r="W5" s="63" t="s">
        <v>619</v>
      </c>
      <c r="X5" s="63" t="s">
        <v>620</v>
      </c>
      <c r="Y5" s="63" t="s">
        <v>621</v>
      </c>
      <c r="Z5" s="63" t="s">
        <v>622</v>
      </c>
      <c r="AA5" s="59"/>
      <c r="AB5" s="61"/>
      <c r="AC5" s="79"/>
    </row>
    <row r="6" s="1" customFormat="1" ht="23.25" customHeight="1" spans="1:29">
      <c r="A6" s="47"/>
      <c r="B6" s="47"/>
      <c r="C6" s="47"/>
      <c r="D6" s="47"/>
      <c r="E6" s="47"/>
      <c r="F6" s="47"/>
      <c r="G6" s="47"/>
      <c r="H6" s="47"/>
      <c r="I6" s="47"/>
      <c r="J6" s="11" t="s">
        <v>34</v>
      </c>
      <c r="K6" s="11" t="s">
        <v>623</v>
      </c>
      <c r="L6" s="11" t="s">
        <v>624</v>
      </c>
      <c r="M6" s="63" t="s">
        <v>36</v>
      </c>
      <c r="N6" s="63" t="s">
        <v>625</v>
      </c>
      <c r="O6" s="63" t="s">
        <v>626</v>
      </c>
      <c r="P6" s="64"/>
      <c r="Q6" s="64"/>
      <c r="R6" s="70"/>
      <c r="S6" s="70"/>
      <c r="T6" s="70"/>
      <c r="U6" s="70"/>
      <c r="V6" s="70"/>
      <c r="W6" s="70"/>
      <c r="X6" s="70"/>
      <c r="Y6" s="70"/>
      <c r="Z6" s="64"/>
      <c r="AA6" s="11" t="s">
        <v>627</v>
      </c>
      <c r="AB6" s="11" t="s">
        <v>628</v>
      </c>
      <c r="AC6" s="79"/>
    </row>
    <row r="7" s="1" customFormat="1" ht="33.75" customHeight="1" spans="1:29">
      <c r="A7" s="48"/>
      <c r="B7" s="48"/>
      <c r="C7" s="48"/>
      <c r="D7" s="48"/>
      <c r="E7" s="48"/>
      <c r="F7" s="48"/>
      <c r="G7" s="48"/>
      <c r="H7" s="48"/>
      <c r="I7" s="48"/>
      <c r="J7" s="48"/>
      <c r="K7" s="48"/>
      <c r="L7" s="48" t="s">
        <v>36</v>
      </c>
      <c r="M7" s="65"/>
      <c r="N7" s="65"/>
      <c r="O7" s="65"/>
      <c r="P7" s="65"/>
      <c r="Q7" s="65"/>
      <c r="R7" s="71"/>
      <c r="S7" s="71"/>
      <c r="T7" s="71"/>
      <c r="U7" s="71"/>
      <c r="V7" s="71"/>
      <c r="W7" s="71"/>
      <c r="X7" s="71"/>
      <c r="Y7" s="71"/>
      <c r="Z7" s="65"/>
      <c r="AA7" s="48"/>
      <c r="AB7" s="47"/>
      <c r="AC7" s="79"/>
    </row>
    <row r="8" s="1" customFormat="1" ht="13.5" customHeight="1" spans="1:29">
      <c r="A8" s="49">
        <v>1</v>
      </c>
      <c r="B8" s="49">
        <v>2</v>
      </c>
      <c r="C8" s="49">
        <v>3</v>
      </c>
      <c r="D8" s="49">
        <v>4</v>
      </c>
      <c r="E8" s="49">
        <v>5</v>
      </c>
      <c r="F8" s="49">
        <v>6</v>
      </c>
      <c r="G8" s="49">
        <v>7</v>
      </c>
      <c r="H8" s="49">
        <v>8</v>
      </c>
      <c r="I8" s="49">
        <v>9</v>
      </c>
      <c r="J8" s="49">
        <v>10</v>
      </c>
      <c r="K8" s="49">
        <v>11</v>
      </c>
      <c r="L8" s="49">
        <v>12</v>
      </c>
      <c r="M8" s="49">
        <v>13</v>
      </c>
      <c r="N8" s="49">
        <v>14</v>
      </c>
      <c r="O8" s="49">
        <v>15</v>
      </c>
      <c r="P8" s="49">
        <v>16</v>
      </c>
      <c r="Q8" s="49">
        <v>17</v>
      </c>
      <c r="R8" s="49">
        <v>18</v>
      </c>
      <c r="S8" s="49">
        <v>19</v>
      </c>
      <c r="T8" s="49">
        <v>20</v>
      </c>
      <c r="U8" s="49">
        <v>21</v>
      </c>
      <c r="V8" s="49">
        <v>22</v>
      </c>
      <c r="W8" s="49">
        <v>23</v>
      </c>
      <c r="X8" s="49">
        <v>24</v>
      </c>
      <c r="Y8" s="49">
        <v>25</v>
      </c>
      <c r="Z8" s="49">
        <v>26</v>
      </c>
      <c r="AA8" s="49">
        <v>27</v>
      </c>
      <c r="AB8" s="49">
        <v>28</v>
      </c>
      <c r="AC8" s="49">
        <v>29</v>
      </c>
    </row>
    <row r="9" customHeight="1" spans="1:29">
      <c r="A9" s="32" t="s">
        <v>52</v>
      </c>
      <c r="B9" s="32" t="s">
        <v>158</v>
      </c>
      <c r="C9" s="32" t="s">
        <v>158</v>
      </c>
      <c r="D9" s="50">
        <v>34</v>
      </c>
      <c r="E9" s="51">
        <v>26</v>
      </c>
      <c r="F9" s="51">
        <v>8</v>
      </c>
      <c r="G9" s="51">
        <v>30</v>
      </c>
      <c r="H9" s="51"/>
      <c r="I9" s="51"/>
      <c r="J9" s="50">
        <v>5</v>
      </c>
      <c r="K9" s="51"/>
      <c r="L9" s="51">
        <v>5</v>
      </c>
      <c r="M9" s="66"/>
      <c r="N9" s="67"/>
      <c r="O9" s="67"/>
      <c r="P9" s="67"/>
      <c r="Q9" s="67"/>
      <c r="R9" s="67"/>
      <c r="S9" s="67"/>
      <c r="T9" s="67"/>
      <c r="U9" s="67"/>
      <c r="V9" s="67"/>
      <c r="W9" s="67"/>
      <c r="X9" s="72">
        <v>3</v>
      </c>
      <c r="Y9" s="67"/>
      <c r="Z9" s="66"/>
      <c r="AA9" s="80">
        <v>2</v>
      </c>
      <c r="AB9" s="51">
        <v>2</v>
      </c>
      <c r="AC9" s="50"/>
    </row>
    <row r="10" customHeight="1" spans="1:29">
      <c r="A10" s="32" t="s">
        <v>53</v>
      </c>
      <c r="B10" s="32" t="s">
        <v>629</v>
      </c>
      <c r="C10" s="32" t="s">
        <v>630</v>
      </c>
      <c r="D10" s="50">
        <v>34</v>
      </c>
      <c r="E10" s="51">
        <v>26</v>
      </c>
      <c r="F10" s="51">
        <v>8</v>
      </c>
      <c r="G10" s="51">
        <v>30</v>
      </c>
      <c r="H10" s="51"/>
      <c r="I10" s="51"/>
      <c r="J10" s="50">
        <v>5</v>
      </c>
      <c r="K10" s="51"/>
      <c r="L10" s="51">
        <v>5</v>
      </c>
      <c r="M10" s="68"/>
      <c r="N10" s="68"/>
      <c r="O10" s="68"/>
      <c r="P10" s="68"/>
      <c r="Q10" s="68"/>
      <c r="R10" s="68"/>
      <c r="S10" s="68"/>
      <c r="T10" s="68"/>
      <c r="U10" s="68"/>
      <c r="V10" s="68"/>
      <c r="W10" s="68"/>
      <c r="X10" s="72">
        <v>3</v>
      </c>
      <c r="Y10" s="68"/>
      <c r="Z10" s="68"/>
      <c r="AA10" s="80">
        <v>2</v>
      </c>
      <c r="AB10" s="51">
        <v>2</v>
      </c>
      <c r="AC10" s="50"/>
    </row>
    <row r="11" customHeight="1" spans="1:29">
      <c r="A11" s="12" t="s">
        <v>34</v>
      </c>
      <c r="B11" s="52"/>
      <c r="C11" s="53"/>
      <c r="D11" s="50">
        <v>34</v>
      </c>
      <c r="E11" s="51">
        <v>26</v>
      </c>
      <c r="F11" s="51">
        <v>8</v>
      </c>
      <c r="G11" s="51">
        <v>30</v>
      </c>
      <c r="H11" s="51"/>
      <c r="I11" s="51"/>
      <c r="J11" s="50">
        <v>5</v>
      </c>
      <c r="K11" s="51"/>
      <c r="L11" s="51">
        <v>5</v>
      </c>
      <c r="M11" s="66"/>
      <c r="N11" s="67"/>
      <c r="O11" s="67"/>
      <c r="P11" s="67"/>
      <c r="Q11" s="67"/>
      <c r="R11" s="67"/>
      <c r="S11" s="67"/>
      <c r="T11" s="67"/>
      <c r="U11" s="67"/>
      <c r="V11" s="67"/>
      <c r="W11" s="67"/>
      <c r="X11" s="72">
        <v>3</v>
      </c>
      <c r="Y11" s="67"/>
      <c r="Z11" s="66"/>
      <c r="AA11" s="80">
        <v>2</v>
      </c>
      <c r="AB11" s="51">
        <v>2</v>
      </c>
      <c r="AC11" s="50"/>
    </row>
  </sheetData>
  <mergeCells count="40">
    <mergeCell ref="AB1:AC1"/>
    <mergeCell ref="A2:AB2"/>
    <mergeCell ref="A3:AA3"/>
    <mergeCell ref="AB3:AC3"/>
    <mergeCell ref="D4:F4"/>
    <mergeCell ref="G4:I4"/>
    <mergeCell ref="M4:Z4"/>
    <mergeCell ref="M5:O5"/>
    <mergeCell ref="A11:C11"/>
    <mergeCell ref="A4:A7"/>
    <mergeCell ref="B4:B7"/>
    <mergeCell ref="C4:C7"/>
    <mergeCell ref="D5:D7"/>
    <mergeCell ref="E5:E7"/>
    <mergeCell ref="F5:F7"/>
    <mergeCell ref="G5:G7"/>
    <mergeCell ref="H5:H7"/>
    <mergeCell ref="I5:I7"/>
    <mergeCell ref="J6:J7"/>
    <mergeCell ref="K6:K7"/>
    <mergeCell ref="L6:L7"/>
    <mergeCell ref="M6:M7"/>
    <mergeCell ref="N6:N7"/>
    <mergeCell ref="O6:O7"/>
    <mergeCell ref="P5:P7"/>
    <mergeCell ref="Q5:Q7"/>
    <mergeCell ref="R5:R7"/>
    <mergeCell ref="S5:S7"/>
    <mergeCell ref="T5:T7"/>
    <mergeCell ref="U5:U7"/>
    <mergeCell ref="V5:V7"/>
    <mergeCell ref="W5:W7"/>
    <mergeCell ref="X5:X7"/>
    <mergeCell ref="Y5:Y7"/>
    <mergeCell ref="Z5:Z7"/>
    <mergeCell ref="AA6:AA7"/>
    <mergeCell ref="AB6:AB7"/>
    <mergeCell ref="AC4:AC7"/>
    <mergeCell ref="AA4:AB5"/>
    <mergeCell ref="J4:L5"/>
  </mergeCells>
  <pageMargins left="0.75" right="0.75" top="1" bottom="1" header="0.5" footer="0.5"/>
  <pageSetup paperSize="9" orientation="portrait" useFirstPageNumber="1"/>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K11"/>
  <sheetViews>
    <sheetView workbookViewId="0">
      <selection activeCell="B20" sqref="B20"/>
    </sheetView>
  </sheetViews>
  <sheetFormatPr defaultColWidth="9.14285714285714" defaultRowHeight="14.25" customHeight="1"/>
  <cols>
    <col min="1" max="1" width="10.2857142857143" style="1" customWidth="1"/>
    <col min="2" max="3" width="23.8571428571429" style="1" customWidth="1"/>
    <col min="4" max="4" width="11.1428571428571" style="1" customWidth="1"/>
    <col min="5" max="5" width="17.7142857142857" style="1" customWidth="1"/>
    <col min="6" max="6" width="9.85714285714286" style="1" customWidth="1"/>
    <col min="7" max="7" width="17.7142857142857" style="1" customWidth="1"/>
    <col min="8" max="11" width="15.4285714285714" style="1" customWidth="1"/>
    <col min="12" max="16384" width="9.14285714285714" style="1" customWidth="1"/>
  </cols>
  <sheetData>
    <row r="1" ht="13.5" customHeight="1" spans="4:11">
      <c r="D1" s="2"/>
      <c r="E1" s="2"/>
      <c r="F1" s="2"/>
      <c r="G1" s="2"/>
      <c r="H1" s="3"/>
      <c r="I1" s="3"/>
      <c r="J1" s="3"/>
      <c r="K1" s="4" t="s">
        <v>631</v>
      </c>
    </row>
    <row r="2" ht="27.75" customHeight="1" spans="1:11">
      <c r="A2" s="5" t="s">
        <v>632</v>
      </c>
      <c r="B2" s="5"/>
      <c r="C2" s="5"/>
      <c r="D2" s="5"/>
      <c r="E2" s="5"/>
      <c r="F2" s="5"/>
      <c r="G2" s="5"/>
      <c r="H2" s="5"/>
      <c r="I2" s="5"/>
      <c r="J2" s="5"/>
      <c r="K2" s="5"/>
    </row>
    <row r="3" ht="13.5" customHeight="1" spans="1:11">
      <c r="A3" s="6" t="s">
        <v>2</v>
      </c>
      <c r="B3" s="7"/>
      <c r="C3" s="7"/>
      <c r="D3" s="7"/>
      <c r="E3" s="7"/>
      <c r="F3" s="7"/>
      <c r="G3" s="7"/>
      <c r="H3" s="8"/>
      <c r="I3" s="8"/>
      <c r="J3" s="8"/>
      <c r="K3" s="9" t="s">
        <v>230</v>
      </c>
    </row>
    <row r="4" ht="21.75" customHeight="1" spans="1:11">
      <c r="A4" s="10" t="s">
        <v>633</v>
      </c>
      <c r="B4" s="10" t="s">
        <v>233</v>
      </c>
      <c r="C4" s="10" t="s">
        <v>231</v>
      </c>
      <c r="D4" s="11" t="s">
        <v>234</v>
      </c>
      <c r="E4" s="11" t="s">
        <v>235</v>
      </c>
      <c r="F4" s="11" t="s">
        <v>634</v>
      </c>
      <c r="G4" s="11" t="s">
        <v>635</v>
      </c>
      <c r="H4" s="17" t="s">
        <v>34</v>
      </c>
      <c r="I4" s="12" t="s">
        <v>636</v>
      </c>
      <c r="J4" s="13"/>
      <c r="K4" s="14"/>
    </row>
    <row r="5" ht="21.75" customHeight="1" spans="1:11">
      <c r="A5" s="15"/>
      <c r="B5" s="15"/>
      <c r="C5" s="15"/>
      <c r="D5" s="16"/>
      <c r="E5" s="16"/>
      <c r="F5" s="16"/>
      <c r="G5" s="16"/>
      <c r="H5" s="31"/>
      <c r="I5" s="11" t="s">
        <v>47</v>
      </c>
      <c r="J5" s="11" t="s">
        <v>48</v>
      </c>
      <c r="K5" s="11" t="s">
        <v>49</v>
      </c>
    </row>
    <row r="6" ht="40.5" customHeight="1" spans="1:11">
      <c r="A6" s="18"/>
      <c r="B6" s="18"/>
      <c r="C6" s="18"/>
      <c r="D6" s="19"/>
      <c r="E6" s="19"/>
      <c r="F6" s="19"/>
      <c r="G6" s="19"/>
      <c r="H6" s="20"/>
      <c r="I6" s="19" t="s">
        <v>36</v>
      </c>
      <c r="J6" s="19"/>
      <c r="K6" s="19"/>
    </row>
    <row r="7" ht="15" customHeight="1" spans="1:11">
      <c r="A7" s="21">
        <v>1</v>
      </c>
      <c r="B7" s="21">
        <v>2</v>
      </c>
      <c r="C7" s="21">
        <v>3</v>
      </c>
      <c r="D7" s="21">
        <v>4</v>
      </c>
      <c r="E7" s="21">
        <v>5</v>
      </c>
      <c r="F7" s="21">
        <v>6</v>
      </c>
      <c r="G7" s="21">
        <v>7</v>
      </c>
      <c r="H7" s="21">
        <v>8</v>
      </c>
      <c r="I7" s="21">
        <v>9</v>
      </c>
      <c r="J7" s="39">
        <v>10</v>
      </c>
      <c r="K7" s="39">
        <v>11</v>
      </c>
    </row>
    <row r="8" ht="18.75" customHeight="1" spans="1:11">
      <c r="A8" s="32"/>
      <c r="B8" s="33" t="s">
        <v>158</v>
      </c>
      <c r="C8" s="32"/>
      <c r="D8" s="32"/>
      <c r="E8" s="32"/>
      <c r="F8" s="32"/>
      <c r="G8" s="32"/>
      <c r="H8" s="34" t="s">
        <v>158</v>
      </c>
      <c r="I8" s="34" t="s">
        <v>158</v>
      </c>
      <c r="J8" s="34" t="s">
        <v>158</v>
      </c>
      <c r="K8" s="34"/>
    </row>
    <row r="9" ht="18.75" customHeight="1" spans="1:11">
      <c r="A9" s="35" t="s">
        <v>158</v>
      </c>
      <c r="B9" s="33" t="s">
        <v>158</v>
      </c>
      <c r="C9" s="33" t="s">
        <v>158</v>
      </c>
      <c r="D9" s="33" t="s">
        <v>158</v>
      </c>
      <c r="E9" s="33" t="s">
        <v>158</v>
      </c>
      <c r="F9" s="33" t="s">
        <v>158</v>
      </c>
      <c r="G9" s="33" t="s">
        <v>158</v>
      </c>
      <c r="H9" s="30" t="s">
        <v>158</v>
      </c>
      <c r="I9" s="30" t="s">
        <v>158</v>
      </c>
      <c r="J9" s="30" t="s">
        <v>158</v>
      </c>
      <c r="K9" s="30"/>
    </row>
    <row r="10" ht="18.75" customHeight="1" spans="1:11">
      <c r="A10" s="36" t="s">
        <v>112</v>
      </c>
      <c r="B10" s="37"/>
      <c r="C10" s="37"/>
      <c r="D10" s="37"/>
      <c r="E10" s="37"/>
      <c r="F10" s="37"/>
      <c r="G10" s="38"/>
      <c r="H10" s="30" t="s">
        <v>158</v>
      </c>
      <c r="I10" s="30" t="s">
        <v>158</v>
      </c>
      <c r="J10" s="30" t="s">
        <v>158</v>
      </c>
      <c r="K10" s="30"/>
    </row>
    <row r="11" customHeight="1" spans="1:1">
      <c r="A11" s="1" t="s">
        <v>376</v>
      </c>
    </row>
  </sheetData>
  <mergeCells count="15">
    <mergeCell ref="A2:K2"/>
    <mergeCell ref="A3:G3"/>
    <mergeCell ref="I4:K4"/>
    <mergeCell ref="A10:G10"/>
    <mergeCell ref="A4:A6"/>
    <mergeCell ref="B4:B6"/>
    <mergeCell ref="C4:C6"/>
    <mergeCell ref="D4:D6"/>
    <mergeCell ref="E4:E6"/>
    <mergeCell ref="F4:F6"/>
    <mergeCell ref="G4:G6"/>
    <mergeCell ref="H4:H6"/>
    <mergeCell ref="I5:I6"/>
    <mergeCell ref="J5:J6"/>
    <mergeCell ref="K5:K6"/>
  </mergeCells>
  <printOptions horizontalCentered="1"/>
  <pageMargins left="0.385416666666667" right="0.385416666666667" top="0.583333333333333" bottom="0.583333333333333" header="0.5" footer="0.5"/>
  <pageSetup paperSize="9" scale="57" orientation="landscape" useFirstPageNumber="1"/>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14"/>
  <sheetViews>
    <sheetView topLeftCell="A2" workbookViewId="0">
      <selection activeCell="F29" sqref="F29:G30"/>
    </sheetView>
  </sheetViews>
  <sheetFormatPr defaultColWidth="9.14285714285714" defaultRowHeight="14.25" customHeight="1" outlineLevelCol="6"/>
  <cols>
    <col min="1" max="1" width="35.2857142857143" style="1" customWidth="1"/>
    <col min="2" max="2" width="28" style="1" customWidth="1"/>
    <col min="3" max="3" width="49.5714285714286" style="1" customWidth="1"/>
    <col min="4" max="4" width="28" style="1" customWidth="1"/>
    <col min="5" max="5" width="32.7142857142857" style="1" customWidth="1"/>
    <col min="6" max="7" width="23.8571428571429" style="1" customWidth="1"/>
    <col min="8" max="16384" width="9.14285714285714" style="1" customWidth="1"/>
  </cols>
  <sheetData>
    <row r="1" ht="13.5" customHeight="1" spans="4:7">
      <c r="D1" s="2"/>
      <c r="E1" s="3"/>
      <c r="F1" s="3"/>
      <c r="G1" s="4" t="s">
        <v>637</v>
      </c>
    </row>
    <row r="2" ht="27.75" customHeight="1" spans="1:7">
      <c r="A2" s="5" t="s">
        <v>638</v>
      </c>
      <c r="B2" s="5"/>
      <c r="C2" s="5"/>
      <c r="D2" s="5"/>
      <c r="E2" s="5"/>
      <c r="F2" s="5"/>
      <c r="G2" s="5"/>
    </row>
    <row r="3" ht="13.5" customHeight="1" spans="1:7">
      <c r="A3" s="6" t="s">
        <v>2</v>
      </c>
      <c r="B3" s="7"/>
      <c r="C3" s="7"/>
      <c r="D3" s="7"/>
      <c r="E3" s="8"/>
      <c r="F3" s="8"/>
      <c r="G3" s="9" t="s">
        <v>230</v>
      </c>
    </row>
    <row r="4" ht="21.75" customHeight="1" spans="1:7">
      <c r="A4" s="10" t="s">
        <v>231</v>
      </c>
      <c r="B4" s="10" t="s">
        <v>633</v>
      </c>
      <c r="C4" s="10" t="s">
        <v>233</v>
      </c>
      <c r="D4" s="11" t="s">
        <v>639</v>
      </c>
      <c r="E4" s="12" t="s">
        <v>47</v>
      </c>
      <c r="F4" s="13"/>
      <c r="G4" s="14"/>
    </row>
    <row r="5" ht="21.75" customHeight="1" spans="1:7">
      <c r="A5" s="15"/>
      <c r="B5" s="15"/>
      <c r="C5" s="15"/>
      <c r="D5" s="16"/>
      <c r="E5" s="17" t="s">
        <v>640</v>
      </c>
      <c r="F5" s="11" t="s">
        <v>641</v>
      </c>
      <c r="G5" s="11" t="s">
        <v>642</v>
      </c>
    </row>
    <row r="6" ht="40.5" customHeight="1" spans="1:7">
      <c r="A6" s="18"/>
      <c r="B6" s="18"/>
      <c r="C6" s="18"/>
      <c r="D6" s="19"/>
      <c r="E6" s="20"/>
      <c r="F6" s="19" t="s">
        <v>36</v>
      </c>
      <c r="G6" s="19"/>
    </row>
    <row r="7" ht="30" customHeight="1" spans="1:7">
      <c r="A7" s="21">
        <v>1</v>
      </c>
      <c r="B7" s="21">
        <v>2</v>
      </c>
      <c r="C7" s="21">
        <v>3</v>
      </c>
      <c r="D7" s="21">
        <v>4</v>
      </c>
      <c r="E7" s="21">
        <v>5</v>
      </c>
      <c r="F7" s="21">
        <v>6</v>
      </c>
      <c r="G7" s="21">
        <v>7</v>
      </c>
    </row>
    <row r="8" ht="30" customHeight="1" spans="1:7">
      <c r="A8" s="21" t="s">
        <v>52</v>
      </c>
      <c r="B8" s="21" t="s">
        <v>95</v>
      </c>
      <c r="C8" s="21" t="s">
        <v>347</v>
      </c>
      <c r="D8" s="21" t="s">
        <v>643</v>
      </c>
      <c r="E8" s="22">
        <v>66667</v>
      </c>
      <c r="F8" s="22"/>
      <c r="G8" s="22"/>
    </row>
    <row r="9" ht="30" customHeight="1" spans="1:7">
      <c r="A9" s="21" t="s">
        <v>52</v>
      </c>
      <c r="B9" s="21" t="s">
        <v>95</v>
      </c>
      <c r="C9" s="21" t="s">
        <v>353</v>
      </c>
      <c r="D9" s="21" t="s">
        <v>643</v>
      </c>
      <c r="E9" s="22">
        <v>107220.56</v>
      </c>
      <c r="F9" s="22"/>
      <c r="G9" s="22"/>
    </row>
    <row r="10" ht="30" customHeight="1" spans="1:7">
      <c r="A10" s="23" t="s">
        <v>52</v>
      </c>
      <c r="B10" s="21" t="s">
        <v>95</v>
      </c>
      <c r="C10" s="24" t="s">
        <v>359</v>
      </c>
      <c r="D10" s="23" t="s">
        <v>643</v>
      </c>
      <c r="E10" s="25">
        <v>603230</v>
      </c>
      <c r="F10" s="25">
        <v>603230</v>
      </c>
      <c r="G10" s="25">
        <v>603230</v>
      </c>
    </row>
    <row r="11" ht="30" customHeight="1" spans="1:7">
      <c r="A11" s="23" t="s">
        <v>52</v>
      </c>
      <c r="B11" s="21" t="s">
        <v>95</v>
      </c>
      <c r="C11" s="23" t="s">
        <v>363</v>
      </c>
      <c r="D11" s="23" t="s">
        <v>643</v>
      </c>
      <c r="E11" s="26">
        <v>46382</v>
      </c>
      <c r="F11" s="26">
        <v>46382</v>
      </c>
      <c r="G11" s="26">
        <v>46382</v>
      </c>
    </row>
    <row r="12" ht="30" customHeight="1" spans="1:7">
      <c r="A12" s="27" t="s">
        <v>34</v>
      </c>
      <c r="B12" s="28" t="s">
        <v>158</v>
      </c>
      <c r="C12" s="28"/>
      <c r="D12" s="29"/>
      <c r="E12" s="30" t="s">
        <v>158</v>
      </c>
      <c r="F12" s="30" t="s">
        <v>158</v>
      </c>
      <c r="G12" s="30" t="s">
        <v>158</v>
      </c>
    </row>
    <row r="13" ht="30" customHeight="1"/>
    <row r="14" ht="30" customHeight="1"/>
  </sheetData>
  <mergeCells count="11">
    <mergeCell ref="A2:G2"/>
    <mergeCell ref="A3:D3"/>
    <mergeCell ref="E4:G4"/>
    <mergeCell ref="A12:D12"/>
    <mergeCell ref="A4:A6"/>
    <mergeCell ref="B4:B6"/>
    <mergeCell ref="C4:C6"/>
    <mergeCell ref="D4:D6"/>
    <mergeCell ref="E5:E6"/>
    <mergeCell ref="F5:F6"/>
    <mergeCell ref="G5:G6"/>
  </mergeCells>
  <printOptions horizontalCentered="1"/>
  <pageMargins left="0.385416666666667" right="0.385416666666667" top="0.583333333333333" bottom="0.583333333333333" header="0.5" footer="0.5"/>
  <pageSetup paperSize="9" scale="57" orientation="landscape" useFirstPageNumber="1"/>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20</vt:i4>
      </vt:variant>
    </vt:vector>
  </HeadingPairs>
  <TitlesOfParts>
    <vt:vector size="20" baseType="lpstr">
      <vt:lpstr>部门财务收支预算总表01</vt:lpstr>
      <vt:lpstr>部门收入预算表02</vt:lpstr>
      <vt:lpstr>部门支出预算表03</vt:lpstr>
      <vt:lpstr>部门财政拨款收支预算总表04</vt:lpstr>
      <vt:lpstr>部门财政拨款支出明细表05</vt:lpstr>
      <vt:lpstr>一般公共预算支出预算表06</vt:lpstr>
      <vt:lpstr>部门基本支出预算表07</vt:lpstr>
      <vt:lpstr>部门项目支出预算表08</vt:lpstr>
      <vt:lpstr>部门上年结余结转支出预算表09</vt:lpstr>
      <vt:lpstr>部门政府性基金预算支出预算表10</vt:lpstr>
      <vt:lpstr>部门政府采购预算表11</vt:lpstr>
      <vt:lpstr>部门政府购买服务预算表12</vt:lpstr>
      <vt:lpstr>一般公共预算“三公”经费支出预算表13</vt:lpstr>
      <vt:lpstr>项目支出绩效目标表14</vt:lpstr>
      <vt:lpstr>市对下转移支付预算表15</vt:lpstr>
      <vt:lpstr>市对下转移支付绩效目标表16</vt:lpstr>
      <vt:lpstr>部门新增资产配置表17</vt:lpstr>
      <vt:lpstr>部门基本信息表18</vt:lpstr>
      <vt:lpstr>上级补助项目支出预算表19</vt:lpstr>
      <vt:lpstr>部门项目中期规划预算表20</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DELL</cp:lastModifiedBy>
  <dcterms:created xsi:type="dcterms:W3CDTF">2023-02-27T12:15:00Z</dcterms:created>
  <dcterms:modified xsi:type="dcterms:W3CDTF">2024-01-09T01:36:50Z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2052-11.8.6.8722</vt:lpwstr>
  </property>
</Properties>
</file>