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10" activeTab="1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</definedNames>
  <calcPr calcId="144525"/>
</workbook>
</file>

<file path=xl/sharedStrings.xml><?xml version="1.0" encoding="utf-8"?>
<sst xmlns="http://schemas.openxmlformats.org/spreadsheetml/2006/main" count="1145" uniqueCount="415">
  <si>
    <t>公开01表</t>
  </si>
  <si>
    <t>部门财务收支预算总表</t>
  </si>
  <si>
    <t>单位名称：景洪市国有林场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</si>
  <si>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</si>
  <si>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</si>
  <si>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</si>
  <si>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</si>
  <si>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</si>
  <si>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</si>
  <si>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</si>
  <si>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</si>
  <si>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</si>
  <si>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</si>
  <si>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</si>
  <si>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</si>
  <si>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</si>
  <si>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四、节能环保支出</t>
  </si>
  <si>
    <t>五、单位资金</t>
  </si>
  <si>
    <t>五、农林水支出</t>
  </si>
  <si>
    <t>（一）事业收入</t>
  </si>
  <si>
    <t>七、住房保障支出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</si>
  <si>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</si>
  <si>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</si>
  <si>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</si>
  <si>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</si>
  <si>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</si>
  <si>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</si>
  <si>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</si>
  <si>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</si>
  <si>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</si>
  <si>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</si>
  <si>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</si>
  <si>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</si>
  <si>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</si>
  <si>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</si>
  <si>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</si>
  <si>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</si>
  <si>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</si>
  <si>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</si>
  <si>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</si>
  <si>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</si>
  <si>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</si>
  <si>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</si>
  <si>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</si>
  <si>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</si>
  <si>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</si>
  <si>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</si>
  <si>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</si>
  <si>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</si>
  <si>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景洪市国有林场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</si>
  <si>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</si>
  <si>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</si>
  <si>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</si>
  <si>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</si>
  <si>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</si>
  <si>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</si>
  <si>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</si>
  <si>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</si>
  <si>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</si>
  <si>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</si>
  <si>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</si>
  <si>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</si>
  <si>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</si>
  <si>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</si>
  <si>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</si>
  <si>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</si>
  <si>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</si>
  <si>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</si>
  <si>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</si>
  <si>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</si>
  <si>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</si>
  <si>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</si>
  <si>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</si>
  <si>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</si>
  <si>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</si>
  <si>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</si>
  <si>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</si>
  <si>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</si>
  <si>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</si>
  <si>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</si>
  <si>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</si>
  <si>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</si>
  <si>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</si>
  <si>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</si>
  <si>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</si>
  <si>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</si>
  <si>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</si>
  <si>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</si>
  <si>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</si>
  <si>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</si>
  <si>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</si>
  <si>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</si>
  <si>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</si>
  <si>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</si>
  <si>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</si>
  <si>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</si>
  <si>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</si>
  <si>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节能环保支出</t>
  </si>
  <si>
    <t>天然林保护</t>
  </si>
  <si>
    <t>社会保险补助</t>
  </si>
  <si>
    <t>自然生态保护</t>
  </si>
  <si>
    <t>其他自然生态保护支出</t>
  </si>
  <si>
    <t>213</t>
  </si>
  <si>
    <t>农林水支出</t>
  </si>
  <si>
    <t>21302</t>
  </si>
  <si>
    <t xml:space="preserve">  林业和草原</t>
  </si>
  <si>
    <t>2130204</t>
  </si>
  <si>
    <t xml:space="preserve">    事业机构</t>
  </si>
  <si>
    <t>森林资源管理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</si>
  <si>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</si>
  <si>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</si>
  <si>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</si>
  <si>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</si>
  <si>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</si>
  <si>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</si>
  <si>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</si>
  <si>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</si>
  <si>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</si>
  <si>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</si>
  <si>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</si>
  <si>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</si>
  <si>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</si>
  <si>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</si>
  <si>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</si>
  <si>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（二）卫生健康支出</t>
  </si>
  <si>
    <t xml:space="preserve">  2、专项收入安排</t>
  </si>
  <si>
    <t>（三）节能环保支出</t>
  </si>
  <si>
    <t xml:space="preserve">  3、执法办案补助</t>
  </si>
  <si>
    <t>（四）农林水支出</t>
  </si>
  <si>
    <t xml:space="preserve">  4、收费成本补助</t>
  </si>
  <si>
    <t>（六）住房保障支出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</si>
  <si>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</si>
  <si>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</si>
  <si>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</si>
  <si>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</si>
  <si>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</si>
  <si>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</si>
  <si>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</si>
  <si>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</si>
  <si>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</si>
  <si>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</si>
  <si>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</si>
  <si>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</si>
  <si>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</si>
  <si>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</si>
  <si>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</si>
  <si>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</si>
  <si>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</si>
  <si>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</si>
  <si>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</si>
  <si>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</si>
  <si>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</si>
  <si>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</si>
  <si>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</si>
  <si>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</si>
  <si>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</si>
  <si>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</si>
  <si>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</si>
  <si>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</si>
  <si>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</si>
  <si>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</si>
  <si>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</si>
  <si>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</si>
  <si>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</si>
  <si>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</si>
  <si>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</si>
  <si>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</si>
  <si>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</si>
  <si>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</si>
  <si>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</si>
  <si>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</si>
  <si>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</si>
  <si>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</si>
  <si>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</si>
  <si>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</si>
  <si>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</si>
  <si>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</si>
  <si>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07</t>
  </si>
  <si>
    <t xml:space="preserve">  绩效工资</t>
  </si>
  <si>
    <t xml:space="preserve">  商品和服务支出</t>
  </si>
  <si>
    <t>08</t>
  </si>
  <si>
    <t xml:space="preserve">  机关事业单位基本养老保险缴费</t>
  </si>
  <si>
    <t>509</t>
  </si>
  <si>
    <t>对个人和家庭的补助</t>
  </si>
  <si>
    <t>09</t>
  </si>
  <si>
    <t xml:space="preserve">  职业年金缴费</t>
  </si>
  <si>
    <t>05</t>
  </si>
  <si>
    <t xml:space="preserve">  离退休费</t>
  </si>
  <si>
    <t xml:space="preserve">  职工基本医疗保险缴费</t>
  </si>
  <si>
    <t xml:space="preserve">  公务员医疗补助缴费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</si>
  <si>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</si>
  <si>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</si>
  <si>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</si>
  <si>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</si>
  <si>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</si>
  <si>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</si>
  <si>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 xml:space="preserve">  差旅费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</si>
  <si>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</si>
  <si>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</si>
  <si>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</si>
  <si>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</si>
  <si>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</si>
  <si>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</si>
  <si>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303</t>
  </si>
  <si>
    <t xml:space="preserve">  退休费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</si>
  <si>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</si>
  <si>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</si>
  <si>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</si>
  <si>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</si>
  <si>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</si>
  <si>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</si>
  <si>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</si>
  <si>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</si>
  <si>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</si>
  <si>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</si>
  <si>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</si>
  <si>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</si>
  <si>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</si>
  <si>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</si>
  <si>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</si>
  <si>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</si>
  <si>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</si>
  <si>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</si>
  <si>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</si>
  <si>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</si>
  <si>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</si>
  <si>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</si>
  <si>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事业机构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</si>
  <si>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</si>
  <si>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</si>
  <si>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</si>
  <si>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</si>
  <si>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</si>
  <si>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</si>
  <si>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</si>
  <si>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</si>
  <si>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</si>
  <si>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</si>
  <si>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</si>
  <si>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</si>
  <si>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</si>
  <si>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</si>
  <si>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</si>
  <si>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</si>
  <si>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</si>
  <si>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</si>
  <si>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</si>
  <si>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</si>
  <si>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</si>
  <si>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</si>
  <si>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</si>
  <si>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</si>
  <si>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</si>
  <si>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</si>
  <si>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景洪市国有林场退休人员保障经费</t>
  </si>
  <si>
    <t>30302</t>
  </si>
  <si>
    <t>退休费</t>
  </si>
  <si>
    <t>其他工资福利支出</t>
  </si>
  <si>
    <t>景洪市国有林场在职编外人员保障经费</t>
  </si>
  <si>
    <t>30199</t>
  </si>
  <si>
    <t>事业人员公务交通补贴</t>
  </si>
  <si>
    <t>30239</t>
  </si>
  <si>
    <t>其他交通费用</t>
  </si>
  <si>
    <t>工会经费</t>
  </si>
  <si>
    <t>30228</t>
  </si>
  <si>
    <t>其他公用支出</t>
  </si>
  <si>
    <t>福利费</t>
  </si>
  <si>
    <t>30229</t>
  </si>
  <si>
    <t>一般公用经费</t>
  </si>
  <si>
    <t>特殊学校教育</t>
  </si>
  <si>
    <t>30201</t>
  </si>
  <si>
    <t>办公费</t>
  </si>
  <si>
    <t>初中教育</t>
  </si>
  <si>
    <t>小学教育</t>
  </si>
  <si>
    <t>学前教育</t>
  </si>
  <si>
    <t>30211</t>
  </si>
  <si>
    <t>差旅费</t>
  </si>
  <si>
    <t>公开08表</t>
  </si>
  <si>
    <t>部门项目支出预算表（其他运转类、特定目标类项目）</t>
  </si>
  <si>
    <t>本单位无此公开事项</t>
  </si>
  <si>
    <t>公开09表</t>
  </si>
  <si>
    <t>部门上年结余结转支出预算表</t>
  </si>
  <si>
    <t>基本支出/
项目支出</t>
  </si>
  <si>
    <t>财政拨款结余结转</t>
  </si>
  <si>
    <t>2021年景洪市国有林场在职编外、长期护林员、驻村护林员人员保障经费</t>
  </si>
  <si>
    <t>2130207</t>
  </si>
  <si>
    <t>国有林场社会保险补助资金</t>
  </si>
  <si>
    <t>2110502</t>
  </si>
  <si>
    <t>２０２1年景洪市国有林场办公楼维修工程经费</t>
  </si>
  <si>
    <t>2110499</t>
  </si>
  <si>
    <t>31006</t>
  </si>
  <si>
    <t>大型修缮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</si>
  <si>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</si>
  <si>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</si>
  <si>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</si>
  <si>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</si>
  <si>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</si>
  <si>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</si>
  <si>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</si>
  <si>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</si>
  <si>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</si>
  <si>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</si>
  <si>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</si>
  <si>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</si>
  <si>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</si>
  <si>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</si>
  <si>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</si>
  <si>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</si>
  <si>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</si>
  <si>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</si>
  <si>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</si>
  <si>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</si>
  <si>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</si>
  <si>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</si>
  <si>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</si>
  <si>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</si>
  <si>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</si>
  <si>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</si>
  <si>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</si>
  <si>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</si>
  <si>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</si>
  <si>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</si>
  <si>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</si>
  <si>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</si>
  <si>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</si>
  <si>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</si>
  <si>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</si>
  <si>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</si>
  <si>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</si>
  <si>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二、“三公”经费增减变化原因说明:2022年本单位三公经费预算为0.28万元，较2021年减少0.02万元，下降0.67%。减少的原因主要是严格控制单位接待支出。</t>
  </si>
  <si>
    <t>公开14-1表</t>
  </si>
  <si>
    <t>县（市）本级项目支出绩效目标表（本次下达）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</si>
  <si>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</si>
  <si>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</si>
  <si>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</si>
  <si>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</si>
  <si>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</si>
  <si>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</si>
  <si>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</si>
  <si>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</si>
  <si>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</si>
  <si>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</si>
  <si>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公开14-2表</t>
  </si>
  <si>
    <t>县（市）本级项目支出绩效目标表（另文下达）</t>
  </si>
  <si>
    <t>说明：项目支出为0元，无项目支出绩效目标。</t>
  </si>
  <si>
    <t>公开15表</t>
  </si>
  <si>
    <t>县（市）对下转移支付预算表</t>
  </si>
  <si>
    <t>单位名称（项目）</t>
  </si>
  <si>
    <t>地区</t>
  </si>
  <si>
    <t>政府性基金</t>
  </si>
  <si>
    <t>景洪市</t>
  </si>
  <si>
    <t>勐海县</t>
  </si>
  <si>
    <t>勐腊县</t>
  </si>
  <si>
    <t>公开16表</t>
  </si>
  <si>
    <t>县（市）对下转移支付绩效目标表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</si>
  <si>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</si>
  <si>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</si>
  <si>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</si>
  <si>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</si>
  <si>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</si>
  <si>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</si>
  <si>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</si>
  <si>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</si>
  <si>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</si>
  <si>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</si>
  <si>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通用设备</t>
  </si>
  <si>
    <t>2010105 便携式计算机</t>
  </si>
  <si>
    <t>笔记本电脑</t>
  </si>
  <si>
    <t>元</t>
  </si>
  <si>
    <t>2020600 LED显示屏</t>
  </si>
  <si>
    <t>电子显示屏</t>
  </si>
  <si>
    <t>2021100 条码打印机</t>
  </si>
  <si>
    <t>小型打印机</t>
  </si>
  <si>
    <t>2029900 其他办公设备</t>
  </si>
  <si>
    <t>勐旺清水河管护点附属设施</t>
  </si>
  <si>
    <t>巡护摩托专用警示灯及宣传扩音设备</t>
  </si>
  <si>
    <t>林调通</t>
  </si>
  <si>
    <t>管护站用品</t>
  </si>
  <si>
    <t>32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</si>
  <si>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</si>
  <si>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</si>
  <si>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</si>
  <si>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</si>
  <si>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</si>
  <si>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</si>
  <si>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</si>
  <si>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</si>
  <si>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</si>
  <si>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</si>
  <si>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</si>
  <si>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</si>
  <si>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</si>
  <si>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</si>
  <si>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</si>
  <si>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</si>
  <si>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</si>
  <si>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</si>
  <si>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</si>
  <si>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</si>
  <si>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</si>
  <si>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</si>
  <si>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</si>
  <si>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</si>
  <si>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</si>
  <si>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</si>
  <si>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</si>
  <si>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</si>
  <si>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</si>
  <si>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</si>
  <si>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</si>
  <si>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</si>
  <si>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</si>
  <si>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</si>
  <si>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暂未分类</t>
  </si>
  <si>
    <t>全额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</si>
</sst>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9"/>
      <name val="微软雅黑"/>
      <charset val="1"/>
    </font>
    <font>
      <sz val="10"/>
      <name val="宋体"/>
      <charset val="1"/>
    </font>
    <font>
      <b/>
      <sz val="22"/>
      <name val="宋体"/>
      <charset val="1"/>
    </font>
    <font>
      <sz val="18"/>
      <name val="华文中宋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华文中宋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b/>
      <sz val="1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2" fillId="17" borderId="2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2" borderId="20" applyNumberFormat="0" applyFont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11" borderId="19" applyNumberFormat="0" applyAlignment="0" applyProtection="0">
      <alignment vertical="center"/>
    </xf>
    <xf numFmtId="0" fontId="43" fillId="11" borderId="23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12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 wrapText="1"/>
    </xf>
    <xf numFmtId="3" fontId="8" fillId="0" borderId="7" xfId="49" applyNumberFormat="1" applyFont="1" applyFill="1" applyBorder="1" applyAlignment="1" applyProtection="1">
      <alignment horizontal="right" vertical="center"/>
      <protection locked="0"/>
    </xf>
    <xf numFmtId="3" fontId="8" fillId="0" borderId="7" xfId="49" applyNumberFormat="1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8" fillId="0" borderId="4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9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vertical="top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 wrapText="1"/>
    </xf>
    <xf numFmtId="0" fontId="9" fillId="0" borderId="4" xfId="49" applyFont="1" applyFill="1" applyBorder="1" applyAlignment="1" applyProtection="1">
      <alignment vertical="top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9" fillId="2" borderId="5" xfId="49" applyFont="1" applyFill="1" applyBorder="1" applyAlignment="1" applyProtection="1">
      <alignment vertical="top" wrapText="1"/>
      <protection locked="0"/>
    </xf>
    <xf numFmtId="0" fontId="9" fillId="2" borderId="6" xfId="49" applyFont="1" applyFill="1" applyBorder="1" applyAlignment="1" applyProtection="1">
      <alignment vertical="top" wrapText="1"/>
      <protection locked="0"/>
    </xf>
    <xf numFmtId="3" fontId="8" fillId="0" borderId="7" xfId="49" applyNumberFormat="1" applyFont="1" applyFill="1" applyBorder="1" applyAlignment="1" applyProtection="1">
      <alignment horizontal="right"/>
      <protection locked="0"/>
    </xf>
    <xf numFmtId="3" fontId="8" fillId="0" borderId="7" xfId="49" applyNumberFormat="1" applyFont="1" applyFill="1" applyBorder="1" applyAlignment="1" applyProtection="1">
      <alignment horizontal="right"/>
    </xf>
    <xf numFmtId="0" fontId="8" fillId="0" borderId="7" xfId="49" applyFont="1" applyFill="1" applyBorder="1" applyAlignment="1" applyProtection="1">
      <alignment horizontal="right"/>
    </xf>
    <xf numFmtId="0" fontId="9" fillId="0" borderId="3" xfId="49" applyFont="1" applyFill="1" applyBorder="1" applyAlignment="1" applyProtection="1">
      <alignment vertical="top"/>
      <protection locked="0"/>
    </xf>
    <xf numFmtId="0" fontId="9" fillId="0" borderId="5" xfId="49" applyFont="1" applyFill="1" applyBorder="1" applyAlignment="1" applyProtection="1">
      <alignment horizontal="center" vertical="center" wrapText="1"/>
      <protection locked="0"/>
    </xf>
    <xf numFmtId="0" fontId="9" fillId="0" borderId="6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7" fillId="0" borderId="12" xfId="49" applyFont="1" applyFill="1" applyBorder="1" applyAlignment="1" applyProtection="1">
      <alignment horizontal="right"/>
    </xf>
    <xf numFmtId="0" fontId="8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7" fillId="0" borderId="14" xfId="49" applyFont="1" applyFill="1" applyBorder="1" applyAlignment="1" applyProtection="1">
      <alignment horizontal="center" vertical="center"/>
    </xf>
    <xf numFmtId="3" fontId="8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13" fillId="0" borderId="0" xfId="49" applyFont="1" applyFill="1" applyBorder="1" applyAlignment="1" applyProtection="1">
      <alignment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4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0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horizontal="left" vertical="center" wrapText="1" indent="1"/>
      <protection locked="0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7" xfId="49" applyFont="1" applyFill="1" applyBorder="1" applyAlignment="1" applyProtection="1">
      <alignment horizontal="left" vertical="center" wrapText="1"/>
      <protection locked="0"/>
    </xf>
    <xf numFmtId="0" fontId="7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alignment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right" vertical="center"/>
      <protection locked="0"/>
    </xf>
    <xf numFmtId="0" fontId="4" fillId="0" borderId="7" xfId="49" applyFont="1" applyFill="1" applyBorder="1" applyAlignment="1" applyProtection="1">
      <alignment horizontal="right" vertical="center"/>
    </xf>
    <xf numFmtId="0" fontId="8" fillId="0" borderId="3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14" fillId="0" borderId="2" xfId="49" applyFont="1" applyFill="1" applyBorder="1" applyAlignment="1" applyProtection="1">
      <alignment horizontal="left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0" borderId="3" xfId="49" applyFont="1" applyFill="1" applyBorder="1" applyAlignment="1" applyProtection="1">
      <alignment horizontal="left" vertical="center" indent="1"/>
    </xf>
    <xf numFmtId="0" fontId="4" fillId="0" borderId="3" xfId="49" applyFont="1" applyFill="1" applyBorder="1" applyAlignment="1" applyProtection="1">
      <alignment horizontal="left" vertical="center"/>
    </xf>
    <xf numFmtId="0" fontId="4" fillId="0" borderId="4" xfId="49" applyFont="1" applyFill="1" applyBorder="1" applyAlignment="1" applyProtection="1">
      <alignment horizontal="center" vertical="center"/>
    </xf>
    <xf numFmtId="0" fontId="15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/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11" fillId="2" borderId="0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19" fillId="0" borderId="0" xfId="49" applyFont="1" applyFill="1" applyBorder="1" applyAlignment="1" applyProtection="1"/>
    <xf numFmtId="0" fontId="6" fillId="2" borderId="0" xfId="49" applyFont="1" applyFill="1" applyBorder="1" applyAlignment="1" applyProtection="1">
      <alignment horizontal="right" vertical="center" wrapText="1"/>
      <protection locked="0"/>
    </xf>
    <xf numFmtId="0" fontId="19" fillId="0" borderId="4" xfId="49" applyFont="1" applyFill="1" applyBorder="1" applyAlignment="1" applyProtection="1">
      <alignment vertical="top" wrapText="1"/>
      <protection locked="0"/>
    </xf>
    <xf numFmtId="0" fontId="19" fillId="2" borderId="6" xfId="49" applyFont="1" applyFill="1" applyBorder="1" applyAlignment="1" applyProtection="1">
      <alignment vertical="top" wrapText="1"/>
      <protection locked="0"/>
    </xf>
    <xf numFmtId="10" fontId="4" fillId="0" borderId="7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2" borderId="2" xfId="49" applyFont="1" applyFill="1" applyBorder="1" applyAlignment="1" applyProtection="1">
      <alignment horizontal="left" vertical="top" wrapText="1"/>
    </xf>
    <xf numFmtId="0" fontId="6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/>
      <protection locked="0"/>
    </xf>
    <xf numFmtId="0" fontId="7" fillId="0" borderId="0" xfId="49" applyFont="1" applyFill="1" applyBorder="1" applyAlignment="1" applyProtection="1"/>
    <xf numFmtId="0" fontId="6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/>
    </xf>
    <xf numFmtId="0" fontId="4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4" fillId="0" borderId="9" xfId="49" applyFont="1" applyFill="1" applyBorder="1" applyAlignment="1" applyProtection="1">
      <alignment horizontal="left" vertical="center"/>
    </xf>
    <xf numFmtId="0" fontId="1" fillId="0" borderId="15" xfId="49" applyFont="1" applyFill="1" applyBorder="1" applyAlignment="1" applyProtection="1">
      <alignment horizontal="center"/>
    </xf>
    <xf numFmtId="0" fontId="7" fillId="0" borderId="0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</xf>
    <xf numFmtId="0" fontId="6" fillId="0" borderId="11" xfId="49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left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/>
      <protection locked="0"/>
    </xf>
    <xf numFmtId="0" fontId="6" fillId="0" borderId="15" xfId="49" applyFont="1" applyFill="1" applyBorder="1" applyAlignment="1" applyProtection="1">
      <alignment horizontal="center" vertical="center"/>
    </xf>
    <xf numFmtId="0" fontId="4" fillId="0" borderId="15" xfId="49" applyFont="1" applyFill="1" applyBorder="1" applyAlignment="1" applyProtection="1">
      <alignment horizontal="left" vertical="center"/>
    </xf>
    <xf numFmtId="0" fontId="4" fillId="0" borderId="15" xfId="49" applyFont="1" applyFill="1" applyBorder="1" applyAlignment="1" applyProtection="1">
      <alignment horizontal="center" vertical="center"/>
    </xf>
    <xf numFmtId="0" fontId="1" fillId="0" borderId="0" xfId="49" applyFont="1" applyFill="1" applyAlignment="1" applyProtection="1">
      <alignment horizontal="center"/>
    </xf>
    <xf numFmtId="0" fontId="4" fillId="0" borderId="4" xfId="49" applyFont="1" applyFill="1" applyBorder="1" applyAlignment="1" applyProtection="1">
      <alignment horizontal="right" vertical="center"/>
      <protection locked="0"/>
    </xf>
    <xf numFmtId="0" fontId="6" fillId="0" borderId="16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0" fillId="0" borderId="0" xfId="49" applyNumberFormat="1" applyFont="1" applyFill="1" applyBorder="1" applyAlignment="1" applyProtection="1"/>
    <xf numFmtId="0" fontId="20" fillId="0" borderId="0" xfId="49" applyFont="1" applyFill="1" applyBorder="1" applyAlignment="1" applyProtection="1">
      <alignment horizontal="right"/>
    </xf>
    <xf numFmtId="0" fontId="13" fillId="0" borderId="0" xfId="49" applyFont="1" applyFill="1" applyBorder="1" applyAlignment="1" applyProtection="1">
      <alignment horizontal="right"/>
    </xf>
    <xf numFmtId="0" fontId="21" fillId="0" borderId="0" xfId="49" applyFont="1" applyFill="1" applyBorder="1" applyAlignment="1" applyProtection="1">
      <alignment horizontal="right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5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7" fillId="0" borderId="0" xfId="49" applyNumberFormat="1" applyFont="1" applyFill="1" applyBorder="1" applyAlignment="1" applyProtection="1"/>
    <xf numFmtId="0" fontId="4" fillId="0" borderId="12" xfId="49" applyFont="1" applyFill="1" applyBorder="1" applyAlignment="1" applyProtection="1">
      <alignment horizontal="left" vertical="center"/>
      <protection locked="0"/>
    </xf>
    <xf numFmtId="0" fontId="6" fillId="0" borderId="12" xfId="49" applyFont="1" applyFill="1" applyBorder="1" applyAlignment="1" applyProtection="1">
      <alignment horizontal="left" vertical="center"/>
    </xf>
    <xf numFmtId="0" fontId="7" fillId="0" borderId="12" xfId="49" applyFont="1" applyFill="1" applyBorder="1" applyAlignment="1" applyProtection="1"/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8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6" xfId="49" applyFont="1" applyFill="1" applyBorder="1" applyAlignment="1" applyProtection="1">
      <alignment horizontal="left" vertical="center"/>
    </xf>
    <xf numFmtId="0" fontId="8" fillId="0" borderId="7" xfId="49" applyFont="1" applyFill="1" applyBorder="1" applyAlignment="1" applyProtection="1">
      <alignment horizontal="left" vertical="center"/>
    </xf>
    <xf numFmtId="0" fontId="8" fillId="0" borderId="6" xfId="49" applyFont="1" applyFill="1" applyBorder="1" applyAlignment="1" applyProtection="1">
      <alignment horizontal="left" vertical="center" wrapText="1"/>
    </xf>
    <xf numFmtId="0" fontId="1" fillId="0" borderId="7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/>
      <protection locked="0"/>
    </xf>
    <xf numFmtId="0" fontId="8" fillId="0" borderId="3" xfId="49" applyFont="1" applyFill="1" applyBorder="1" applyAlignment="1" applyProtection="1">
      <alignment horizontal="left" vertical="center"/>
      <protection locked="0"/>
    </xf>
    <xf numFmtId="0" fontId="8" fillId="0" borderId="4" xfId="49" applyFont="1" applyFill="1" applyBorder="1" applyAlignment="1" applyProtection="1">
      <alignment horizontal="left" vertical="center"/>
      <protection locked="0"/>
    </xf>
    <xf numFmtId="0" fontId="4" fillId="0" borderId="0" xfId="49" applyFont="1" applyFill="1" applyBorder="1" applyAlignment="1" applyProtection="1">
      <alignment horizontal="right"/>
    </xf>
    <xf numFmtId="4" fontId="4" fillId="0" borderId="7" xfId="49" applyNumberFormat="1" applyFont="1" applyFill="1" applyBorder="1" applyAlignment="1" applyProtection="1">
      <alignment horizontal="left" vertical="center"/>
      <protection locked="0"/>
    </xf>
    <xf numFmtId="0" fontId="4" fillId="0" borderId="12" xfId="49" applyFont="1" applyFill="1" applyBorder="1" applyAlignment="1" applyProtection="1">
      <alignment horizontal="left" vertical="center"/>
    </xf>
    <xf numFmtId="0" fontId="8" fillId="0" borderId="1" xfId="49" applyFont="1" applyFill="1" applyBorder="1" applyAlignment="1" applyProtection="1">
      <alignment horizontal="left" vertical="center"/>
    </xf>
    <xf numFmtId="0" fontId="8" fillId="0" borderId="15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3" xfId="49" applyNumberFormat="1" applyFont="1" applyFill="1" applyBorder="1" applyAlignment="1" applyProtection="1">
      <alignment horizontal="center" vertical="center" wrapText="1"/>
    </xf>
    <xf numFmtId="49" fontId="6" fillId="0" borderId="2" xfId="49" applyNumberFormat="1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7" fillId="0" borderId="13" xfId="49" applyFont="1" applyFill="1" applyBorder="1" applyAlignment="1" applyProtection="1">
      <alignment horizontal="center" vertical="center"/>
    </xf>
    <xf numFmtId="49" fontId="6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6" fillId="0" borderId="11" xfId="49" applyNumberFormat="1" applyFont="1" applyFill="1" applyBorder="1" applyAlignment="1" applyProtection="1">
      <alignment horizontal="center" vertical="center" wrapText="1"/>
    </xf>
    <xf numFmtId="49" fontId="6" fillId="0" borderId="12" xfId="49" applyNumberFormat="1" applyFont="1" applyFill="1" applyBorder="1" applyAlignment="1" applyProtection="1">
      <alignment horizontal="center" vertical="center" wrapText="1"/>
    </xf>
    <xf numFmtId="49" fontId="6" fillId="0" borderId="13" xfId="49" applyNumberFormat="1" applyFont="1" applyFill="1" applyBorder="1" applyAlignment="1" applyProtection="1">
      <alignment horizontal="center" vertical="center" wrapText="1"/>
    </xf>
    <xf numFmtId="0" fontId="6" fillId="0" borderId="12" xfId="49" applyFont="1" applyFill="1" applyBorder="1" applyAlignment="1" applyProtection="1">
      <alignment horizontal="center" vertical="center"/>
    </xf>
    <xf numFmtId="49" fontId="8" fillId="0" borderId="7" xfId="49" applyNumberFormat="1" applyFont="1" applyFill="1" applyBorder="1" applyAlignment="1" applyProtection="1"/>
    <xf numFmtId="49" fontId="8" fillId="0" borderId="7" xfId="49" applyNumberFormat="1" applyFont="1" applyFill="1" applyBorder="1" applyAlignment="1" applyProtection="1">
      <alignment horizontal="center"/>
    </xf>
    <xf numFmtId="4" fontId="8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5" fillId="0" borderId="2" xfId="49" applyFont="1" applyFill="1" applyBorder="1" applyAlignment="1" applyProtection="1">
      <alignment horizontal="center" vertical="center"/>
    </xf>
    <xf numFmtId="0" fontId="22" fillId="0" borderId="3" xfId="49" applyFont="1" applyFill="1" applyBorder="1" applyAlignment="1" applyProtection="1">
      <alignment horizontal="center" vertical="center"/>
    </xf>
    <xf numFmtId="0" fontId="22" fillId="0" borderId="4" xfId="49" applyFont="1" applyFill="1" applyBorder="1" applyAlignment="1" applyProtection="1">
      <alignment horizontal="center" vertical="center"/>
    </xf>
    <xf numFmtId="4" fontId="8" fillId="0" borderId="7" xfId="49" applyNumberFormat="1" applyFont="1" applyFill="1" applyBorder="1" applyAlignment="1" applyProtection="1">
      <protection locked="0"/>
    </xf>
    <xf numFmtId="49" fontId="7" fillId="0" borderId="0" xfId="49" applyNumberFormat="1" applyFont="1" applyFill="1" applyBorder="1" applyAlignment="1" applyProtection="1">
      <alignment horizontal="center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9" fontId="8" fillId="0" borderId="7" xfId="49" applyNumberFormat="1" applyFont="1" applyFill="1" applyBorder="1" applyAlignment="1" applyProtection="1">
      <alignment horizontal="left" vertical="center"/>
    </xf>
    <xf numFmtId="49" fontId="8" fillId="0" borderId="7" xfId="49" applyNumberFormat="1" applyFont="1" applyFill="1" applyBorder="1" applyAlignment="1" applyProtection="1">
      <alignment horizontal="left" vertical="center"/>
      <protection locked="0"/>
    </xf>
    <xf numFmtId="0" fontId="23" fillId="0" borderId="0" xfId="49" applyFont="1" applyFill="1" applyBorder="1" applyAlignment="1" applyProtection="1">
      <alignment horizontal="center" vertical="center"/>
    </xf>
    <xf numFmtId="0" fontId="24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vertical="center"/>
      <protection locked="0"/>
    </xf>
    <xf numFmtId="0" fontId="25" fillId="0" borderId="7" xfId="49" applyFont="1" applyFill="1" applyBorder="1" applyAlignment="1" applyProtection="1">
      <alignment horizontal="center" vertical="center"/>
    </xf>
    <xf numFmtId="0" fontId="25" fillId="0" borderId="7" xfId="49" applyFont="1" applyFill="1" applyBorder="1" applyAlignment="1" applyProtection="1">
      <alignment horizontal="right" vertical="center"/>
    </xf>
    <xf numFmtId="0" fontId="25" fillId="0" borderId="7" xfId="49" applyFont="1" applyFill="1" applyBorder="1" applyAlignment="1" applyProtection="1">
      <alignment horizontal="center" vertical="center"/>
      <protection locked="0"/>
    </xf>
    <xf numFmtId="4" fontId="25" fillId="0" borderId="7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7" fillId="0" borderId="14" xfId="49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  <protection locked="0"/>
    </xf>
    <xf numFmtId="0" fontId="1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>
      <alignment horizontal="right" vertical="center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13" fillId="0" borderId="0" xfId="49" applyFont="1" applyFill="1" applyBorder="1" applyAlignment="1" applyProtection="1"/>
    <xf numFmtId="0" fontId="12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0" fontId="25" fillId="0" borderId="6" xfId="49" applyFont="1" applyFill="1" applyBorder="1" applyAlignment="1" applyProtection="1">
      <alignment horizontal="center" vertical="center"/>
    </xf>
    <xf numFmtId="4" fontId="25" fillId="0" borderId="11" xfId="49" applyNumberFormat="1" applyFont="1" applyFill="1" applyBorder="1" applyAlignment="1" applyProtection="1">
      <alignment horizontal="right" vertical="center"/>
    </xf>
    <xf numFmtId="4" fontId="4" fillId="0" borderId="11" xfId="49" applyNumberFormat="1" applyFont="1" applyFill="1" applyBorder="1" applyAlignment="1" applyProtection="1">
      <alignment horizontal="right" vertical="center"/>
    </xf>
    <xf numFmtId="0" fontId="25" fillId="0" borderId="6" xfId="49" applyFont="1" applyFill="1" applyBorder="1" applyAlignment="1" applyProtection="1">
      <alignment horizontal="center" vertical="center"/>
      <protection locked="0"/>
    </xf>
    <xf numFmtId="4" fontId="25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18" sqref="B18"/>
    </sheetView>
  </sheetViews>
  <sheetFormatPr defaultColWidth="8" defaultRowHeight="14.25" customHeight="1" outlineLevelCol="3"/>
  <cols>
    <col min="1" max="1" width="39.5714285714286" style="1" customWidth="1"/>
    <col min="2" max="2" width="43.1428571428571" style="1" customWidth="1"/>
    <col min="3" max="3" width="40.4285714285714" style="1" customWidth="1"/>
    <col min="4" max="4" width="46.1428571428571" style="1" customWidth="1"/>
    <col min="5" max="16384" width="8" style="46" customWidth="1"/>
  </cols>
  <sheetData>
    <row r="1" ht="13.5" customHeight="1" spans="1:4">
      <c r="A1" s="203"/>
      <c r="B1" s="203"/>
      <c r="C1" s="203"/>
      <c r="D1" s="37" t="s">
        <v>0</v>
      </c>
    </row>
    <row r="2" ht="36" customHeight="1" spans="1:4">
      <c r="A2" s="151" t="s">
        <v>1</v>
      </c>
      <c r="B2" s="204"/>
      <c r="C2" s="204"/>
      <c r="D2" s="204"/>
    </row>
    <row r="3" ht="21" customHeight="1" spans="1:4">
      <c r="A3" s="4" t="s">
        <v>2</v>
      </c>
      <c r="B3" s="177"/>
      <c r="C3" s="177"/>
      <c r="D3" s="37" t="s">
        <v>3</v>
      </c>
    </row>
    <row r="4" ht="19.5" customHeight="1" spans="1:4">
      <c r="A4" s="16" t="s">
        <v>4</v>
      </c>
      <c r="B4" s="72"/>
      <c r="C4" s="16" t="s">
        <v>5</v>
      </c>
      <c r="D4" s="72"/>
    </row>
    <row r="5" ht="19.5" customHeight="1" spans="1:4">
      <c r="A5" s="70" t="s">
        <v>6</v>
      </c>
      <c r="B5" s="70" t="s">
        <v>7</v>
      </c>
      <c r="C5" s="70" t="s">
        <v>8</v>
      </c>
      <c r="D5" s="70" t="s">
        <v>7</v>
      </c>
    </row>
    <row r="6" ht="19.5" customHeight="1" spans="1:4">
      <c r="A6" s="73"/>
      <c r="B6" s="73"/>
      <c r="C6" s="73"/>
      <c r="D6" s="73"/>
    </row>
    <row r="7" ht="20.25" customHeight="1" spans="1:4">
      <c r="A7" s="104" t="s">
        <v>9</v>
      </c>
      <c r="B7" s="55">
        <v>3119129.63</v>
      </c>
      <c r="C7" s="104" t="s">
        <v>10</v>
      </c>
      <c r="D7" s="55"/>
    </row>
    <row r="8" ht="20.25" customHeight="1" spans="1:4">
      <c r="A8" s="104" t="s">
        <v>11</v>
      </c>
      <c r="B8" s="55"/>
      <c r="C8" s="104" t="s">
        <v>12</v>
      </c>
      <c r="D8" s="55">
        <v>144192.27</v>
      </c>
    </row>
    <row r="9" ht="20.25" customHeight="1" spans="1:4">
      <c r="A9" s="104" t="s">
        <v>13</v>
      </c>
      <c r="B9" s="55"/>
      <c r="C9" s="104" t="s">
        <v>14</v>
      </c>
      <c r="D9" s="55">
        <v>95035.18</v>
      </c>
    </row>
    <row r="10" ht="20.25" customHeight="1" spans="1:4">
      <c r="A10" s="104" t="s">
        <v>15</v>
      </c>
      <c r="B10" s="60"/>
      <c r="C10" s="104" t="s">
        <v>16</v>
      </c>
      <c r="D10" s="55">
        <v>1667445.95</v>
      </c>
    </row>
    <row r="11" ht="20.25" customHeight="1" spans="1:4">
      <c r="A11" s="104" t="s">
        <v>17</v>
      </c>
      <c r="B11" s="55"/>
      <c r="C11" s="104" t="s">
        <v>18</v>
      </c>
      <c r="D11" s="55">
        <v>5141847.5</v>
      </c>
    </row>
    <row r="12" ht="20.25" customHeight="1" spans="1:4">
      <c r="A12" s="104" t="s">
        <v>19</v>
      </c>
      <c r="B12" s="60"/>
      <c r="C12" s="104" t="s">
        <v>20</v>
      </c>
      <c r="D12" s="55">
        <v>73176.13</v>
      </c>
    </row>
    <row r="13" ht="20.25" customHeight="1" spans="1:4">
      <c r="A13" s="104" t="s">
        <v>21</v>
      </c>
      <c r="B13" s="60"/>
      <c r="C13" s="104"/>
      <c r="D13" s="76"/>
    </row>
    <row r="14" ht="20.25" customHeight="1" spans="1:4">
      <c r="A14" s="104" t="s">
        <v>22</v>
      </c>
      <c r="B14" s="60"/>
      <c r="C14" s="104"/>
      <c r="D14" s="76"/>
    </row>
    <row r="15" ht="20.25" customHeight="1" spans="1:4">
      <c r="A15" s="205" t="s">
        <v>23</v>
      </c>
      <c r="B15" s="60"/>
      <c r="C15" s="182"/>
      <c r="D15" s="183"/>
    </row>
    <row r="16" ht="20.25" customHeight="1" spans="1:4">
      <c r="A16" s="205" t="s">
        <v>24</v>
      </c>
      <c r="B16" s="206"/>
      <c r="C16" s="182"/>
      <c r="D16" s="183"/>
    </row>
    <row r="17" ht="20.25" customHeight="1" spans="1:4">
      <c r="A17" s="207" t="s">
        <v>25</v>
      </c>
      <c r="B17" s="208">
        <v>3119129.63</v>
      </c>
      <c r="C17" s="182" t="s">
        <v>26</v>
      </c>
      <c r="D17" s="185">
        <v>7121697.03</v>
      </c>
    </row>
    <row r="18" ht="20.25" customHeight="1" spans="1:4">
      <c r="A18" s="205" t="s">
        <v>27</v>
      </c>
      <c r="B18" s="209">
        <v>4002567.4</v>
      </c>
      <c r="C18" s="104" t="s">
        <v>28</v>
      </c>
      <c r="D18" s="76" t="s">
        <v>29</v>
      </c>
    </row>
    <row r="19" ht="20.25" customHeight="1" spans="1:4">
      <c r="A19" s="210" t="s">
        <v>30</v>
      </c>
      <c r="B19" s="208">
        <v>7121697.03</v>
      </c>
      <c r="C19" s="182" t="s">
        <v>31</v>
      </c>
      <c r="D19" s="211">
        <v>7121697.03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E9" sqref="E9"/>
    </sheetView>
  </sheetViews>
  <sheetFormatPr defaultColWidth="7" defaultRowHeight="14.25" customHeight="1"/>
  <cols>
    <col min="1" max="1" width="17.1428571428571" style="1" customWidth="1"/>
    <col min="2" max="2" width="14.7142857142857" style="1" customWidth="1"/>
    <col min="3" max="7" width="11" style="1" customWidth="1"/>
    <col min="8" max="8" width="15.8571428571429" style="61" customWidth="1"/>
    <col min="9" max="11" width="11" style="1" customWidth="1"/>
    <col min="12" max="12" width="9.42857142857143" style="1" customWidth="1"/>
    <col min="13" max="13" width="11" style="1" customWidth="1"/>
    <col min="14" max="14" width="17.1428571428571" style="46" customWidth="1"/>
    <col min="15" max="16384" width="7" style="61" customWidth="1"/>
  </cols>
  <sheetData>
    <row r="1" s="46" customFormat="1" ht="12" customHeight="1" spans="1:14">
      <c r="A1" s="1"/>
      <c r="B1" s="1"/>
      <c r="C1" s="1"/>
      <c r="D1" s="1"/>
      <c r="E1" s="1"/>
      <c r="F1" s="1"/>
      <c r="G1" s="1"/>
      <c r="H1" s="188"/>
      <c r="I1" s="1"/>
      <c r="J1" s="1"/>
      <c r="K1" s="1"/>
      <c r="L1" s="1"/>
      <c r="M1" s="78" t="s">
        <v>32</v>
      </c>
      <c r="N1" s="199"/>
    </row>
    <row r="2" s="46" customFormat="1" ht="36" customHeight="1" spans="1:14">
      <c r="A2" s="151" t="s">
        <v>33</v>
      </c>
      <c r="B2" s="39"/>
      <c r="C2" s="39"/>
      <c r="D2" s="39"/>
      <c r="E2" s="39"/>
      <c r="F2" s="39"/>
      <c r="G2" s="39"/>
      <c r="H2" s="189"/>
      <c r="I2" s="39"/>
      <c r="J2" s="39"/>
      <c r="K2" s="39"/>
      <c r="L2" s="39"/>
      <c r="M2" s="39"/>
      <c r="N2" s="189"/>
    </row>
    <row r="3" s="65" customFormat="1" ht="13.5" customHeight="1" spans="1:14">
      <c r="A3" s="4" t="s">
        <v>2</v>
      </c>
      <c r="B3" s="74"/>
      <c r="C3" s="100"/>
      <c r="D3" s="100"/>
      <c r="E3" s="100"/>
      <c r="F3" s="100"/>
      <c r="G3" s="100"/>
      <c r="H3" s="190"/>
      <c r="I3" s="100"/>
      <c r="J3" s="100"/>
      <c r="K3" s="100"/>
      <c r="L3" s="100"/>
      <c r="M3" s="78" t="s">
        <v>3</v>
      </c>
      <c r="N3" s="38"/>
    </row>
    <row r="4" s="46" customFormat="1" ht="18.75" customHeight="1" spans="1:14">
      <c r="A4" s="191" t="s">
        <v>34</v>
      </c>
      <c r="B4" s="191" t="s">
        <v>35</v>
      </c>
      <c r="C4" s="192" t="s">
        <v>36</v>
      </c>
      <c r="D4" s="193"/>
      <c r="E4" s="193"/>
      <c r="F4" s="193"/>
      <c r="G4" s="193"/>
      <c r="H4" s="194"/>
      <c r="I4" s="193"/>
      <c r="J4" s="193"/>
      <c r="K4" s="193"/>
      <c r="L4" s="193"/>
      <c r="M4" s="193"/>
      <c r="N4" s="200" t="s">
        <v>27</v>
      </c>
    </row>
    <row r="5" s="46" customFormat="1" ht="18" customHeight="1" spans="1:14">
      <c r="A5" s="195"/>
      <c r="B5" s="195"/>
      <c r="C5" s="195" t="s">
        <v>37</v>
      </c>
      <c r="D5" s="195" t="s">
        <v>38</v>
      </c>
      <c r="E5" s="195" t="s">
        <v>39</v>
      </c>
      <c r="F5" s="195" t="s">
        <v>40</v>
      </c>
      <c r="G5" s="195" t="s">
        <v>41</v>
      </c>
      <c r="H5" s="196" t="s">
        <v>42</v>
      </c>
      <c r="I5" s="25" t="s">
        <v>43</v>
      </c>
      <c r="J5" s="25" t="s">
        <v>44</v>
      </c>
      <c r="K5" s="25" t="s">
        <v>45</v>
      </c>
      <c r="L5" s="25" t="s">
        <v>46</v>
      </c>
      <c r="M5" s="26" t="s">
        <v>47</v>
      </c>
      <c r="N5" s="201"/>
    </row>
    <row r="6" ht="38.25" customHeight="1" spans="1:14">
      <c r="A6" s="156"/>
      <c r="B6" s="156"/>
      <c r="C6" s="156"/>
      <c r="D6" s="156"/>
      <c r="E6" s="156"/>
      <c r="F6" s="156"/>
      <c r="G6" s="156"/>
      <c r="H6" s="156" t="s">
        <v>37</v>
      </c>
      <c r="I6" s="26" t="s">
        <v>43</v>
      </c>
      <c r="J6" s="26" t="s">
        <v>48</v>
      </c>
      <c r="K6" s="26" t="s">
        <v>45</v>
      </c>
      <c r="L6" s="26" t="s">
        <v>46</v>
      </c>
      <c r="M6" s="25" t="s">
        <v>47</v>
      </c>
      <c r="N6" s="202"/>
    </row>
    <row r="7" s="46" customFormat="1" ht="20.25" customHeight="1" spans="1:14">
      <c r="A7" s="197">
        <v>1</v>
      </c>
      <c r="B7" s="197">
        <v>2</v>
      </c>
      <c r="C7" s="197">
        <v>3</v>
      </c>
      <c r="D7" s="197">
        <v>4</v>
      </c>
      <c r="E7" s="197">
        <v>5</v>
      </c>
      <c r="F7" s="197">
        <v>6</v>
      </c>
      <c r="G7" s="197">
        <v>7</v>
      </c>
      <c r="H7" s="197">
        <v>8</v>
      </c>
      <c r="I7" s="197">
        <v>9</v>
      </c>
      <c r="J7" s="197">
        <v>10</v>
      </c>
      <c r="K7" s="197">
        <v>11</v>
      </c>
      <c r="L7" s="197">
        <v>12</v>
      </c>
      <c r="M7" s="197">
        <v>13</v>
      </c>
      <c r="N7" s="197">
        <v>14</v>
      </c>
    </row>
    <row r="8" s="46" customFormat="1" ht="20.25" customHeight="1" spans="1:14">
      <c r="A8" s="64" t="s">
        <v>49</v>
      </c>
      <c r="B8" s="60">
        <f>C8+N8</f>
        <v>7121697.03</v>
      </c>
      <c r="C8" s="60">
        <v>3119129.63</v>
      </c>
      <c r="D8" s="60">
        <v>3119129.63</v>
      </c>
      <c r="E8" s="60"/>
      <c r="F8" s="60"/>
      <c r="G8" s="60"/>
      <c r="H8" s="60"/>
      <c r="I8" s="60"/>
      <c r="J8" s="60"/>
      <c r="K8" s="60"/>
      <c r="L8" s="60"/>
      <c r="M8" s="60"/>
      <c r="N8" s="60">
        <v>4002567.4</v>
      </c>
    </row>
    <row r="9" s="46" customFormat="1" ht="20.25" customHeight="1" spans="1:14">
      <c r="A9" s="198" t="s">
        <v>35</v>
      </c>
      <c r="B9" s="60">
        <f>C9+N9</f>
        <v>7121697.03</v>
      </c>
      <c r="C9" s="60">
        <v>3119129.63</v>
      </c>
      <c r="D9" s="60">
        <v>3119129.63</v>
      </c>
      <c r="E9" s="60"/>
      <c r="F9" s="60"/>
      <c r="G9" s="60"/>
      <c r="H9" s="60"/>
      <c r="I9" s="60"/>
      <c r="J9" s="60"/>
      <c r="K9" s="60"/>
      <c r="L9" s="60"/>
      <c r="M9" s="60"/>
      <c r="N9" s="60">
        <v>4002567.4</v>
      </c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35"/>
  <sheetViews>
    <sheetView workbookViewId="0">
      <selection activeCell="I28" sqref="I28"/>
    </sheetView>
  </sheetViews>
  <sheetFormatPr defaultColWidth="8.85714285714286" defaultRowHeight="14.25" customHeight="1"/>
  <cols>
    <col min="1" max="5" width="15.7142857142857" style="1" customWidth="1"/>
    <col min="6" max="6" width="17" style="1" customWidth="1"/>
    <col min="7" max="7" width="18.5714285714286" style="1" customWidth="1"/>
    <col min="8" max="8" width="15.7142857142857" style="1" customWidth="1"/>
    <col min="9" max="9" width="13.4285714285714" customWidth="1"/>
    <col min="10" max="14" width="15.7142857142857" style="1" customWidth="1"/>
    <col min="15" max="16384" width="8.85714285714286" customWidth="1"/>
  </cols>
  <sheetData>
    <row r="1" s="1" customFormat="1" ht="15.75" customHeight="1" spans="9:14">
      <c r="I1" s="150"/>
      <c r="N1" s="37" t="s">
        <v>50</v>
      </c>
    </row>
    <row r="2" s="1" customFormat="1" ht="39" customHeight="1" spans="1:14">
      <c r="A2" s="151" t="s">
        <v>51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="100" customFormat="1" ht="15.75" customHeight="1" spans="1:14">
      <c r="A3" s="92" t="s">
        <v>2</v>
      </c>
      <c r="B3" s="68"/>
      <c r="C3" s="186"/>
      <c r="D3" s="186"/>
      <c r="E3" s="186"/>
      <c r="F3" s="186"/>
      <c r="G3" s="186"/>
      <c r="H3" s="186"/>
      <c r="J3" s="186"/>
      <c r="K3" s="186"/>
      <c r="N3" s="37" t="s">
        <v>3</v>
      </c>
    </row>
    <row r="4" s="1" customFormat="1" ht="32.25" customHeight="1" spans="1:14">
      <c r="A4" s="6" t="s">
        <v>52</v>
      </c>
      <c r="B4" s="6" t="s">
        <v>53</v>
      </c>
      <c r="C4" s="70" t="s">
        <v>35</v>
      </c>
      <c r="D4" s="16" t="s">
        <v>54</v>
      </c>
      <c r="E4" s="72"/>
      <c r="F4" s="6" t="s">
        <v>55</v>
      </c>
      <c r="G4" s="6" t="s">
        <v>56</v>
      </c>
      <c r="H4" s="6" t="s">
        <v>57</v>
      </c>
      <c r="I4" s="16" t="s">
        <v>42</v>
      </c>
      <c r="J4" s="8" t="s">
        <v>58</v>
      </c>
      <c r="K4" s="8" t="s">
        <v>59</v>
      </c>
      <c r="L4" s="8" t="s">
        <v>60</v>
      </c>
      <c r="M4" s="8" t="s">
        <v>61</v>
      </c>
      <c r="N4" s="9" t="s">
        <v>62</v>
      </c>
    </row>
    <row r="5" s="1" customFormat="1" ht="32.25" customHeight="1" spans="1:14">
      <c r="A5" s="11"/>
      <c r="B5" s="11"/>
      <c r="C5" s="73"/>
      <c r="D5" s="12" t="s">
        <v>63</v>
      </c>
      <c r="E5" s="12" t="s">
        <v>64</v>
      </c>
      <c r="F5" s="73"/>
      <c r="G5" s="11"/>
      <c r="H5" s="11"/>
      <c r="I5" s="73" t="s">
        <v>37</v>
      </c>
      <c r="J5" s="11" t="s">
        <v>58</v>
      </c>
      <c r="K5" s="11" t="s">
        <v>59</v>
      </c>
      <c r="L5" s="11" t="s">
        <v>60</v>
      </c>
      <c r="M5" s="11" t="s">
        <v>61</v>
      </c>
      <c r="N5" s="11" t="s">
        <v>62</v>
      </c>
    </row>
    <row r="6" s="1" customFormat="1" ht="16.5" customHeight="1" spans="1:14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  <c r="I6" s="12">
        <v>9</v>
      </c>
      <c r="J6" s="12">
        <v>10</v>
      </c>
      <c r="K6" s="12">
        <v>11</v>
      </c>
      <c r="L6" s="12">
        <v>12</v>
      </c>
      <c r="M6" s="12">
        <v>13</v>
      </c>
      <c r="N6" s="12">
        <v>14</v>
      </c>
    </row>
    <row r="7" s="1" customFormat="1" ht="20.25" customHeight="1" spans="1:14">
      <c r="A7" s="64" t="s">
        <v>65</v>
      </c>
      <c r="B7" s="64" t="s">
        <v>66</v>
      </c>
      <c r="C7" s="60"/>
      <c r="D7" s="60"/>
      <c r="E7" s="60"/>
      <c r="F7" s="60"/>
      <c r="G7" s="60"/>
      <c r="H7" s="60"/>
      <c r="I7" s="55"/>
      <c r="J7" s="60"/>
      <c r="K7" s="60"/>
      <c r="L7" s="60"/>
      <c r="M7" s="60"/>
      <c r="N7" s="60"/>
    </row>
    <row r="8" ht="20.25" customHeight="1" spans="1:14">
      <c r="A8" s="64" t="s">
        <v>67</v>
      </c>
      <c r="B8" s="64" t="s">
        <v>68</v>
      </c>
      <c r="C8" s="60"/>
      <c r="D8" s="60"/>
      <c r="E8" s="60"/>
      <c r="F8" s="60"/>
      <c r="G8" s="60"/>
      <c r="H8" s="60"/>
      <c r="I8" s="55"/>
      <c r="J8" s="60"/>
      <c r="K8" s="60"/>
      <c r="L8" s="60"/>
      <c r="M8" s="60"/>
      <c r="N8" s="60"/>
    </row>
    <row r="9" ht="20.25" customHeight="1" spans="1:14">
      <c r="A9" s="64" t="s">
        <v>69</v>
      </c>
      <c r="B9" s="64" t="s">
        <v>70</v>
      </c>
      <c r="C9" s="60"/>
      <c r="D9" s="60"/>
      <c r="E9" s="60"/>
      <c r="F9" s="60"/>
      <c r="G9" s="60"/>
      <c r="H9" s="60"/>
      <c r="I9" s="55"/>
      <c r="J9" s="60"/>
      <c r="K9" s="60"/>
      <c r="L9" s="60"/>
      <c r="M9" s="60"/>
      <c r="N9" s="60"/>
    </row>
    <row r="10" ht="20.25" customHeight="1" spans="1:14">
      <c r="A10" s="64" t="s">
        <v>71</v>
      </c>
      <c r="B10" s="64" t="s">
        <v>72</v>
      </c>
      <c r="C10" s="60"/>
      <c r="D10" s="60"/>
      <c r="E10" s="60"/>
      <c r="F10" s="60"/>
      <c r="G10" s="60"/>
      <c r="H10" s="60"/>
      <c r="I10" s="55"/>
      <c r="J10" s="60"/>
      <c r="K10" s="60"/>
      <c r="L10" s="60"/>
      <c r="M10" s="60"/>
      <c r="N10" s="60"/>
    </row>
    <row r="11" ht="20.25" customHeight="1" spans="1:14">
      <c r="A11" s="64" t="s">
        <v>73</v>
      </c>
      <c r="B11" s="64" t="s">
        <v>74</v>
      </c>
      <c r="C11" s="60"/>
      <c r="D11" s="60"/>
      <c r="E11" s="60"/>
      <c r="F11" s="60"/>
      <c r="G11" s="60"/>
      <c r="H11" s="60"/>
      <c r="I11" s="55"/>
      <c r="J11" s="60"/>
      <c r="K11" s="60"/>
      <c r="L11" s="60"/>
      <c r="M11" s="60"/>
      <c r="N11" s="60"/>
    </row>
    <row r="12" ht="20.25" customHeight="1" spans="1:14">
      <c r="A12" s="64" t="s">
        <v>75</v>
      </c>
      <c r="B12" s="64" t="s">
        <v>76</v>
      </c>
      <c r="C12" s="60"/>
      <c r="D12" s="60"/>
      <c r="E12" s="60"/>
      <c r="F12" s="60"/>
      <c r="G12" s="60"/>
      <c r="H12" s="60"/>
      <c r="I12" s="55"/>
      <c r="J12" s="60"/>
      <c r="K12" s="60"/>
      <c r="L12" s="60"/>
      <c r="M12" s="60"/>
      <c r="N12" s="60"/>
    </row>
    <row r="13" ht="20.25" customHeight="1" spans="1:14">
      <c r="A13" s="64" t="s">
        <v>77</v>
      </c>
      <c r="B13" s="64" t="s">
        <v>78</v>
      </c>
      <c r="C13" s="60"/>
      <c r="D13" s="60"/>
      <c r="E13" s="60"/>
      <c r="F13" s="60"/>
      <c r="G13" s="60"/>
      <c r="H13" s="60"/>
      <c r="I13" s="55"/>
      <c r="J13" s="60"/>
      <c r="K13" s="60"/>
      <c r="L13" s="60"/>
      <c r="M13" s="60"/>
      <c r="N13" s="60"/>
    </row>
    <row r="14" ht="20.25" customHeight="1" spans="1:14">
      <c r="A14" s="64" t="s">
        <v>79</v>
      </c>
      <c r="B14" s="64" t="s">
        <v>80</v>
      </c>
      <c r="C14" s="60">
        <v>144192.27</v>
      </c>
      <c r="D14" s="60">
        <v>144192.27</v>
      </c>
      <c r="E14" s="60"/>
      <c r="F14" s="60"/>
      <c r="G14" s="60"/>
      <c r="H14" s="60"/>
      <c r="I14" s="55"/>
      <c r="J14" s="60"/>
      <c r="K14" s="60"/>
      <c r="L14" s="60"/>
      <c r="M14" s="60"/>
      <c r="N14" s="60"/>
    </row>
    <row r="15" ht="20.25" customHeight="1" spans="1:14">
      <c r="A15" s="64" t="s">
        <v>81</v>
      </c>
      <c r="B15" s="64" t="s">
        <v>82</v>
      </c>
      <c r="C15" s="60">
        <v>144192.27</v>
      </c>
      <c r="D15" s="60">
        <v>144192.27</v>
      </c>
      <c r="E15" s="60"/>
      <c r="F15" s="60"/>
      <c r="G15" s="60"/>
      <c r="H15" s="60"/>
      <c r="I15" s="55"/>
      <c r="J15" s="60"/>
      <c r="K15" s="60"/>
      <c r="L15" s="60"/>
      <c r="M15" s="60"/>
      <c r="N15" s="60"/>
    </row>
    <row r="16" ht="20.25" customHeight="1" spans="1:14">
      <c r="A16" s="64" t="s">
        <v>83</v>
      </c>
      <c r="B16" s="64" t="s">
        <v>84</v>
      </c>
      <c r="C16" s="60">
        <v>96128.18</v>
      </c>
      <c r="D16" s="60">
        <v>96128.18</v>
      </c>
      <c r="E16" s="60"/>
      <c r="F16" s="60"/>
      <c r="G16" s="60"/>
      <c r="H16" s="60"/>
      <c r="I16" s="55"/>
      <c r="J16" s="60"/>
      <c r="K16" s="60"/>
      <c r="L16" s="60"/>
      <c r="M16" s="60"/>
      <c r="N16" s="60"/>
    </row>
    <row r="17" ht="20.25" customHeight="1" spans="1:14">
      <c r="A17" s="64" t="s">
        <v>85</v>
      </c>
      <c r="B17" s="64" t="s">
        <v>86</v>
      </c>
      <c r="C17" s="60">
        <v>48064.09</v>
      </c>
      <c r="D17" s="60">
        <v>48064.09</v>
      </c>
      <c r="E17" s="60"/>
      <c r="F17" s="60"/>
      <c r="G17" s="60"/>
      <c r="H17" s="60"/>
      <c r="I17" s="55"/>
      <c r="J17" s="60"/>
      <c r="K17" s="60"/>
      <c r="L17" s="60"/>
      <c r="M17" s="60"/>
      <c r="N17" s="60"/>
    </row>
    <row r="18" ht="20.25" customHeight="1" spans="1:14">
      <c r="A18" s="64" t="s">
        <v>87</v>
      </c>
      <c r="B18" s="64" t="s">
        <v>88</v>
      </c>
      <c r="C18" s="60">
        <v>95035.18</v>
      </c>
      <c r="D18" s="60">
        <v>95035.18</v>
      </c>
      <c r="E18" s="60"/>
      <c r="F18" s="60"/>
      <c r="G18" s="60"/>
      <c r="H18" s="60"/>
      <c r="I18" s="55"/>
      <c r="J18" s="60"/>
      <c r="K18" s="60"/>
      <c r="L18" s="60"/>
      <c r="M18" s="60"/>
      <c r="N18" s="60"/>
    </row>
    <row r="19" ht="20.25" customHeight="1" spans="1:14">
      <c r="A19" s="64" t="s">
        <v>89</v>
      </c>
      <c r="B19" s="64" t="s">
        <v>90</v>
      </c>
      <c r="C19" s="60">
        <v>95035.18</v>
      </c>
      <c r="D19" s="60">
        <v>95035.18</v>
      </c>
      <c r="E19" s="60"/>
      <c r="F19" s="60"/>
      <c r="G19" s="60"/>
      <c r="H19" s="60"/>
      <c r="I19" s="55"/>
      <c r="J19" s="60"/>
      <c r="K19" s="60"/>
      <c r="L19" s="60"/>
      <c r="M19" s="60"/>
      <c r="N19" s="60"/>
    </row>
    <row r="20" ht="20.25" customHeight="1" spans="1:14">
      <c r="A20" s="64" t="s">
        <v>91</v>
      </c>
      <c r="B20" s="64" t="s">
        <v>92</v>
      </c>
      <c r="C20" s="60"/>
      <c r="D20" s="60"/>
      <c r="E20" s="60"/>
      <c r="F20" s="60"/>
      <c r="G20" s="60"/>
      <c r="H20" s="60"/>
      <c r="I20" s="55"/>
      <c r="J20" s="60"/>
      <c r="K20" s="60"/>
      <c r="L20" s="60"/>
      <c r="M20" s="60"/>
      <c r="N20" s="60"/>
    </row>
    <row r="21" ht="20.25" customHeight="1" spans="1:14">
      <c r="A21" s="64" t="s">
        <v>93</v>
      </c>
      <c r="B21" s="64" t="s">
        <v>94</v>
      </c>
      <c r="C21" s="60">
        <v>64995.12</v>
      </c>
      <c r="D21" s="60">
        <v>64995.12</v>
      </c>
      <c r="E21" s="60"/>
      <c r="F21" s="60"/>
      <c r="G21" s="60"/>
      <c r="H21" s="60"/>
      <c r="I21" s="55"/>
      <c r="J21" s="60"/>
      <c r="K21" s="60"/>
      <c r="L21" s="60"/>
      <c r="M21" s="60"/>
      <c r="N21" s="60"/>
    </row>
    <row r="22" ht="20.25" customHeight="1" spans="1:14">
      <c r="A22" s="64" t="s">
        <v>95</v>
      </c>
      <c r="B22" s="64" t="s">
        <v>96</v>
      </c>
      <c r="C22" s="60">
        <v>30040.06</v>
      </c>
      <c r="D22" s="60">
        <v>30040.06</v>
      </c>
      <c r="E22" s="60"/>
      <c r="F22" s="60"/>
      <c r="G22" s="60"/>
      <c r="H22" s="60"/>
      <c r="I22" s="55"/>
      <c r="J22" s="60"/>
      <c r="K22" s="60"/>
      <c r="L22" s="60"/>
      <c r="M22" s="60"/>
      <c r="N22" s="60"/>
    </row>
    <row r="23" ht="20.25" customHeight="1" spans="1:14">
      <c r="A23" s="64">
        <v>211</v>
      </c>
      <c r="B23" s="64" t="s">
        <v>97</v>
      </c>
      <c r="C23" s="60">
        <v>806706.32</v>
      </c>
      <c r="D23" s="60">
        <v>806706.32</v>
      </c>
      <c r="E23" s="60"/>
      <c r="F23" s="60"/>
      <c r="G23" s="60"/>
      <c r="H23" s="60"/>
      <c r="I23" s="55"/>
      <c r="J23" s="60"/>
      <c r="K23" s="60"/>
      <c r="L23" s="60"/>
      <c r="M23" s="60"/>
      <c r="N23" s="60"/>
    </row>
    <row r="24" ht="20.25" customHeight="1" spans="1:14">
      <c r="A24" s="64">
        <v>21105</v>
      </c>
      <c r="B24" s="64" t="s">
        <v>98</v>
      </c>
      <c r="C24" s="60">
        <v>860739.32</v>
      </c>
      <c r="D24" s="60">
        <v>860739.32</v>
      </c>
      <c r="E24" s="60"/>
      <c r="F24" s="60"/>
      <c r="G24" s="60"/>
      <c r="H24" s="60"/>
      <c r="I24" s="55"/>
      <c r="J24" s="60"/>
      <c r="K24" s="60"/>
      <c r="L24" s="60"/>
      <c r="M24" s="60"/>
      <c r="N24" s="60"/>
    </row>
    <row r="25" ht="20.25" customHeight="1" spans="1:14">
      <c r="A25" s="64">
        <v>2110502</v>
      </c>
      <c r="B25" s="64" t="s">
        <v>99</v>
      </c>
      <c r="C25" s="60">
        <v>806706.32</v>
      </c>
      <c r="D25" s="60">
        <v>806706.32</v>
      </c>
      <c r="E25" s="60"/>
      <c r="F25" s="60"/>
      <c r="G25" s="60"/>
      <c r="H25" s="60"/>
      <c r="I25" s="55"/>
      <c r="J25" s="60"/>
      <c r="K25" s="60"/>
      <c r="L25" s="60"/>
      <c r="M25" s="60"/>
      <c r="N25" s="60"/>
    </row>
    <row r="26" ht="20.25" customHeight="1" spans="1:14">
      <c r="A26" s="64">
        <v>21104</v>
      </c>
      <c r="B26" s="64" t="s">
        <v>100</v>
      </c>
      <c r="C26" s="60">
        <v>860739.63</v>
      </c>
      <c r="D26" s="60">
        <v>860739.63</v>
      </c>
      <c r="E26" s="60"/>
      <c r="F26" s="60"/>
      <c r="G26" s="60"/>
      <c r="H26" s="60"/>
      <c r="I26" s="55"/>
      <c r="J26" s="60"/>
      <c r="K26" s="60"/>
      <c r="L26" s="60"/>
      <c r="M26" s="60"/>
      <c r="N26" s="60"/>
    </row>
    <row r="27" ht="20.25" customHeight="1" spans="1:14">
      <c r="A27" s="64">
        <v>2110499</v>
      </c>
      <c r="B27" s="64" t="s">
        <v>101</v>
      </c>
      <c r="C27" s="60">
        <v>860739.63</v>
      </c>
      <c r="D27" s="60">
        <v>860739.63</v>
      </c>
      <c r="E27" s="60"/>
      <c r="F27" s="60"/>
      <c r="G27" s="60"/>
      <c r="H27" s="60"/>
      <c r="I27" s="55"/>
      <c r="J27" s="60"/>
      <c r="K27" s="60"/>
      <c r="L27" s="60"/>
      <c r="M27" s="60"/>
      <c r="N27" s="60"/>
    </row>
    <row r="28" ht="20.25" customHeight="1" spans="1:14">
      <c r="A28" s="64" t="s">
        <v>102</v>
      </c>
      <c r="B28" s="64" t="s">
        <v>103</v>
      </c>
      <c r="C28" s="60">
        <v>2806726.05</v>
      </c>
      <c r="D28" s="60">
        <v>2806726.05</v>
      </c>
      <c r="E28" s="60"/>
      <c r="F28" s="60"/>
      <c r="G28" s="60"/>
      <c r="H28" s="60"/>
      <c r="I28" s="55"/>
      <c r="J28" s="60"/>
      <c r="K28" s="60"/>
      <c r="L28" s="60"/>
      <c r="M28" s="60"/>
      <c r="N28" s="60"/>
    </row>
    <row r="29" ht="20.25" customHeight="1" spans="1:14">
      <c r="A29" s="64" t="s">
        <v>104</v>
      </c>
      <c r="B29" s="64" t="s">
        <v>105</v>
      </c>
      <c r="C29" s="60">
        <v>2806726.05</v>
      </c>
      <c r="D29" s="60">
        <v>2806726.05</v>
      </c>
      <c r="E29" s="60"/>
      <c r="F29" s="60"/>
      <c r="G29" s="60"/>
      <c r="H29" s="60"/>
      <c r="I29" s="55"/>
      <c r="J29" s="60"/>
      <c r="K29" s="60"/>
      <c r="L29" s="60"/>
      <c r="M29" s="60"/>
      <c r="N29" s="60"/>
    </row>
    <row r="30" ht="20.25" customHeight="1" spans="1:14">
      <c r="A30" s="64" t="s">
        <v>106</v>
      </c>
      <c r="B30" s="64" t="s">
        <v>107</v>
      </c>
      <c r="C30" s="60">
        <v>2806726.05</v>
      </c>
      <c r="D30" s="60">
        <v>2806726.05</v>
      </c>
      <c r="E30" s="60"/>
      <c r="F30" s="60"/>
      <c r="G30" s="60"/>
      <c r="H30" s="60"/>
      <c r="I30" s="55"/>
      <c r="J30" s="60"/>
      <c r="K30" s="60"/>
      <c r="L30" s="60"/>
      <c r="M30" s="60"/>
      <c r="N30" s="60"/>
    </row>
    <row r="31" ht="20.25" customHeight="1" spans="1:14">
      <c r="A31" s="64">
        <v>2130207</v>
      </c>
      <c r="B31" s="64" t="s">
        <v>108</v>
      </c>
      <c r="C31" s="60">
        <v>2335121.45</v>
      </c>
      <c r="D31" s="60">
        <v>2335121.45</v>
      </c>
      <c r="E31" s="60"/>
      <c r="F31" s="60"/>
      <c r="G31" s="60"/>
      <c r="H31" s="60"/>
      <c r="I31" s="55"/>
      <c r="J31" s="60"/>
      <c r="K31" s="60"/>
      <c r="L31" s="60"/>
      <c r="M31" s="60"/>
      <c r="N31" s="60"/>
    </row>
    <row r="32" ht="20.25" customHeight="1" spans="1:14">
      <c r="A32" s="64" t="s">
        <v>109</v>
      </c>
      <c r="B32" s="64" t="s">
        <v>110</v>
      </c>
      <c r="C32" s="60">
        <v>73176.13</v>
      </c>
      <c r="D32" s="60">
        <v>73176.13</v>
      </c>
      <c r="E32" s="60"/>
      <c r="F32" s="60"/>
      <c r="G32" s="60"/>
      <c r="H32" s="60"/>
      <c r="I32" s="55"/>
      <c r="J32" s="60"/>
      <c r="K32" s="60"/>
      <c r="L32" s="60"/>
      <c r="M32" s="60"/>
      <c r="N32" s="60"/>
    </row>
    <row r="33" ht="20.25" customHeight="1" spans="1:14">
      <c r="A33" s="64" t="s">
        <v>111</v>
      </c>
      <c r="B33" s="64" t="s">
        <v>112</v>
      </c>
      <c r="C33" s="60">
        <v>73176.13</v>
      </c>
      <c r="D33" s="60">
        <v>73176.13</v>
      </c>
      <c r="E33" s="60"/>
      <c r="F33" s="60"/>
      <c r="G33" s="60"/>
      <c r="H33" s="60"/>
      <c r="I33" s="55"/>
      <c r="J33" s="60"/>
      <c r="K33" s="60"/>
      <c r="L33" s="60"/>
      <c r="M33" s="60"/>
      <c r="N33" s="60"/>
    </row>
    <row r="34" ht="20.25" customHeight="1" spans="1:14">
      <c r="A34" s="64" t="s">
        <v>113</v>
      </c>
      <c r="B34" s="64" t="s">
        <v>114</v>
      </c>
      <c r="C34" s="60">
        <v>73176.13</v>
      </c>
      <c r="D34" s="60">
        <v>73176.13</v>
      </c>
      <c r="E34" s="60"/>
      <c r="F34" s="60"/>
      <c r="G34" s="60"/>
      <c r="H34" s="60"/>
      <c r="I34" s="55"/>
      <c r="J34" s="60"/>
      <c r="K34" s="60"/>
      <c r="L34" s="60"/>
      <c r="M34" s="60"/>
      <c r="N34" s="60"/>
    </row>
    <row r="35" s="1" customFormat="1" ht="17.25" customHeight="1" spans="1:14">
      <c r="A35" s="22" t="s">
        <v>115</v>
      </c>
      <c r="B35" s="187"/>
      <c r="C35" s="60">
        <f>C14+C18+C23+C26+C28+C31+C32</f>
        <v>7121697.03</v>
      </c>
      <c r="D35" s="60">
        <f>D14+D18+D23+D26+D28+D31+D32</f>
        <v>7121697.03</v>
      </c>
      <c r="E35" s="60"/>
      <c r="F35" s="60"/>
      <c r="G35" s="60"/>
      <c r="H35" s="60"/>
      <c r="I35" s="55"/>
      <c r="J35" s="60"/>
      <c r="K35" s="60"/>
      <c r="L35" s="60"/>
      <c r="M35" s="60"/>
      <c r="N35" s="60"/>
    </row>
  </sheetData>
  <mergeCells count="11">
    <mergeCell ref="A2:N2"/>
    <mergeCell ref="A3:M3"/>
    <mergeCell ref="D4:E4"/>
    <mergeCell ref="I4:N4"/>
    <mergeCell ref="A35:B35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9.14285714285714" defaultRowHeight="14.25" customHeight="1" outlineLevelCol="3"/>
  <cols>
    <col min="1" max="1" width="49.2857142857143" style="45" customWidth="1"/>
    <col min="2" max="2" width="38.8571428571429" style="45" customWidth="1"/>
    <col min="3" max="3" width="48.5714285714286" style="45" customWidth="1"/>
    <col min="4" max="4" width="36.4285714285714" style="45" customWidth="1"/>
    <col min="5" max="16384" width="9.14285714285714" style="46" customWidth="1"/>
  </cols>
  <sheetData>
    <row r="1" customHeight="1" spans="1:4">
      <c r="A1" s="50"/>
      <c r="B1" s="50"/>
      <c r="C1" s="50"/>
      <c r="D1" s="37" t="s">
        <v>116</v>
      </c>
    </row>
    <row r="2" ht="31.5" customHeight="1" spans="1:4">
      <c r="A2" s="151" t="s">
        <v>117</v>
      </c>
      <c r="B2" s="176"/>
      <c r="C2" s="176"/>
      <c r="D2" s="176"/>
    </row>
    <row r="3" ht="17.25" customHeight="1" spans="1:4">
      <c r="A3" s="101" t="s">
        <v>2</v>
      </c>
      <c r="B3" s="177"/>
      <c r="C3" s="177"/>
      <c r="D3" s="37" t="s">
        <v>3</v>
      </c>
    </row>
    <row r="4" ht="19.5" customHeight="1" spans="1:4">
      <c r="A4" s="16" t="s">
        <v>4</v>
      </c>
      <c r="B4" s="72"/>
      <c r="C4" s="16" t="s">
        <v>5</v>
      </c>
      <c r="D4" s="72"/>
    </row>
    <row r="5" ht="21.75" customHeight="1" spans="1:4">
      <c r="A5" s="70" t="s">
        <v>6</v>
      </c>
      <c r="B5" s="178" t="s">
        <v>7</v>
      </c>
      <c r="C5" s="70" t="s">
        <v>118</v>
      </c>
      <c r="D5" s="178" t="s">
        <v>7</v>
      </c>
    </row>
    <row r="6" ht="17.25" customHeight="1" spans="1:4">
      <c r="A6" s="73"/>
      <c r="B6" s="11"/>
      <c r="C6" s="73"/>
      <c r="D6" s="11"/>
    </row>
    <row r="7" ht="17.25" customHeight="1" spans="1:4">
      <c r="A7" s="179" t="s">
        <v>119</v>
      </c>
      <c r="B7" s="55">
        <v>3119129.63</v>
      </c>
      <c r="C7" s="180" t="s">
        <v>120</v>
      </c>
      <c r="D7" s="60">
        <v>7121697.03</v>
      </c>
    </row>
    <row r="8" ht="17.25" customHeight="1" spans="1:4">
      <c r="A8" s="181" t="s">
        <v>121</v>
      </c>
      <c r="B8" s="55">
        <v>3119129.63</v>
      </c>
      <c r="C8" s="180" t="s">
        <v>122</v>
      </c>
      <c r="D8" s="60">
        <v>144192.27</v>
      </c>
    </row>
    <row r="9" ht="17.25" customHeight="1" spans="1:4">
      <c r="A9" s="179" t="s">
        <v>123</v>
      </c>
      <c r="B9" s="55">
        <v>3119129.63</v>
      </c>
      <c r="C9" s="180" t="s">
        <v>124</v>
      </c>
      <c r="D9" s="60">
        <v>95035.18</v>
      </c>
    </row>
    <row r="10" ht="17.25" customHeight="1" spans="1:4">
      <c r="A10" s="179" t="s">
        <v>125</v>
      </c>
      <c r="B10" s="55"/>
      <c r="C10" s="180" t="s">
        <v>126</v>
      </c>
      <c r="D10" s="60">
        <v>1667445.95</v>
      </c>
    </row>
    <row r="11" ht="17.25" customHeight="1" spans="1:4">
      <c r="A11" s="179" t="s">
        <v>127</v>
      </c>
      <c r="B11" s="55"/>
      <c r="C11" s="180" t="s">
        <v>128</v>
      </c>
      <c r="D11" s="60">
        <v>5141847.5</v>
      </c>
    </row>
    <row r="12" ht="17.25" customHeight="1" spans="1:4">
      <c r="A12" s="179" t="s">
        <v>129</v>
      </c>
      <c r="B12" s="55"/>
      <c r="C12" s="180" t="s">
        <v>130</v>
      </c>
      <c r="D12" s="60">
        <v>73176.13</v>
      </c>
    </row>
    <row r="13" customHeight="1" spans="1:4">
      <c r="A13" s="179" t="s">
        <v>131</v>
      </c>
      <c r="B13" s="55"/>
      <c r="C13" s="104"/>
      <c r="D13" s="76"/>
    </row>
    <row r="14" ht="17.25" customHeight="1" spans="1:4">
      <c r="A14" s="181" t="s">
        <v>132</v>
      </c>
      <c r="B14" s="60"/>
      <c r="C14" s="104"/>
      <c r="D14" s="55"/>
    </row>
    <row r="15" ht="17.25" customHeight="1" spans="1:4">
      <c r="A15" s="181" t="s">
        <v>133</v>
      </c>
      <c r="B15" s="60"/>
      <c r="C15" s="104"/>
      <c r="D15" s="55"/>
    </row>
    <row r="16" ht="17.25" customHeight="1" spans="1:4">
      <c r="A16" s="181" t="s">
        <v>134</v>
      </c>
      <c r="B16" s="60">
        <v>4002567.4</v>
      </c>
      <c r="C16" s="104"/>
      <c r="D16" s="55"/>
    </row>
    <row r="17" ht="17.25" customHeight="1" spans="1:4">
      <c r="A17" s="181" t="s">
        <v>121</v>
      </c>
      <c r="B17" s="55">
        <v>4002567.4</v>
      </c>
      <c r="C17" s="104"/>
      <c r="D17" s="55"/>
    </row>
    <row r="18" customHeight="1" spans="1:4">
      <c r="A18" s="104" t="s">
        <v>132</v>
      </c>
      <c r="B18" s="55"/>
      <c r="C18" s="182"/>
      <c r="D18" s="183"/>
    </row>
    <row r="19" customHeight="1" spans="1:4">
      <c r="A19" s="104" t="s">
        <v>133</v>
      </c>
      <c r="B19" s="55"/>
      <c r="C19" s="182"/>
      <c r="D19" s="183"/>
    </row>
    <row r="20" customHeight="1" spans="1:4">
      <c r="A20" s="182"/>
      <c r="B20" s="183"/>
      <c r="C20" s="104" t="s">
        <v>135</v>
      </c>
      <c r="D20" s="183"/>
    </row>
    <row r="21" ht="17.25" customHeight="1" spans="1:4">
      <c r="A21" s="184" t="s">
        <v>136</v>
      </c>
      <c r="B21" s="185">
        <v>7121697.03</v>
      </c>
      <c r="C21" s="182" t="s">
        <v>31</v>
      </c>
      <c r="D21" s="185">
        <v>7121697.03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28"/>
  <sheetViews>
    <sheetView zoomScale="90" zoomScaleNormal="90" workbookViewId="0">
      <selection activeCell="A2" sqref="A2:R2"/>
    </sheetView>
  </sheetViews>
  <sheetFormatPr defaultColWidth="9.14285714285714" defaultRowHeight="14.25" customHeight="1"/>
  <cols>
    <col min="1" max="1" width="6.14285714285714" style="122" customWidth="1"/>
    <col min="2" max="2" width="6.14285714285714" style="158" customWidth="1"/>
    <col min="3" max="3" width="44" style="122" customWidth="1"/>
    <col min="4" max="5" width="12.1428571428571" style="1" customWidth="1"/>
    <col min="6" max="6" width="10.2857142857143" style="1" customWidth="1"/>
    <col min="7" max="7" width="11" style="1" customWidth="1"/>
    <col min="8" max="9" width="10.2857142857143" style="1" customWidth="1"/>
    <col min="10" max="10" width="5.85714285714286" style="122" customWidth="1"/>
    <col min="11" max="11" width="6.28571428571429" style="158" customWidth="1"/>
    <col min="12" max="12" width="44" style="122" customWidth="1"/>
    <col min="13" max="13" width="10.5714285714286" style="1" customWidth="1"/>
    <col min="14" max="14" width="12.1428571428571" style="1" customWidth="1"/>
    <col min="15" max="15" width="10.2857142857143" style="1" customWidth="1"/>
    <col min="16" max="16" width="11.1428571428571" style="1" customWidth="1"/>
    <col min="17" max="17" width="10.2857142857143" style="1" customWidth="1"/>
    <col min="18" max="18" width="11.4285714285714" style="1" customWidth="1"/>
    <col min="19" max="16384" width="9.14285714285714" customWidth="1"/>
  </cols>
  <sheetData>
    <row r="1" ht="18" customHeight="1" spans="18:18">
      <c r="R1" s="37" t="s">
        <v>137</v>
      </c>
    </row>
    <row r="2" ht="39" customHeight="1" spans="1:18">
      <c r="A2" s="2" t="s">
        <v>138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16.5" customHeight="1" spans="1:18">
      <c r="A3" s="4" t="s">
        <v>2</v>
      </c>
      <c r="B3" s="49"/>
      <c r="C3" s="49"/>
      <c r="D3" s="49"/>
      <c r="E3" s="49"/>
      <c r="F3" s="49"/>
      <c r="G3" s="49"/>
      <c r="H3" s="100"/>
      <c r="I3" s="100"/>
      <c r="J3" s="130"/>
      <c r="K3" s="172"/>
      <c r="L3" s="130"/>
      <c r="M3" s="100"/>
      <c r="N3" s="100"/>
      <c r="O3" s="100"/>
      <c r="P3" s="100"/>
      <c r="Q3" s="100"/>
      <c r="R3" s="37" t="s">
        <v>3</v>
      </c>
    </row>
    <row r="4" ht="19.5" customHeight="1" spans="1:18">
      <c r="A4" s="16" t="s">
        <v>5</v>
      </c>
      <c r="B4" s="71"/>
      <c r="C4" s="71"/>
      <c r="D4" s="71"/>
      <c r="E4" s="71"/>
      <c r="F4" s="71"/>
      <c r="G4" s="71"/>
      <c r="H4" s="71"/>
      <c r="I4" s="72"/>
      <c r="J4" s="71" t="s">
        <v>5</v>
      </c>
      <c r="K4" s="71"/>
      <c r="L4" s="71"/>
      <c r="M4" s="71"/>
      <c r="N4" s="71"/>
      <c r="O4" s="71"/>
      <c r="P4" s="71"/>
      <c r="Q4" s="71"/>
      <c r="R4" s="72"/>
    </row>
    <row r="5" ht="21.75" customHeight="1" spans="1:18">
      <c r="A5" s="159" t="s">
        <v>139</v>
      </c>
      <c r="B5" s="160"/>
      <c r="C5" s="161"/>
      <c r="D5" s="112" t="s">
        <v>54</v>
      </c>
      <c r="E5" s="162"/>
      <c r="F5" s="156"/>
      <c r="G5" s="112" t="s">
        <v>55</v>
      </c>
      <c r="H5" s="162"/>
      <c r="I5" s="156"/>
      <c r="J5" s="152" t="s">
        <v>140</v>
      </c>
      <c r="K5" s="153"/>
      <c r="L5" s="173"/>
      <c r="M5" s="16" t="s">
        <v>54</v>
      </c>
      <c r="N5" s="71"/>
      <c r="O5" s="72"/>
      <c r="P5" s="16" t="s">
        <v>55</v>
      </c>
      <c r="Q5" s="71"/>
      <c r="R5" s="72"/>
    </row>
    <row r="6" ht="20.25" customHeight="1" spans="1:18">
      <c r="A6" s="129" t="s">
        <v>141</v>
      </c>
      <c r="B6" s="129" t="s">
        <v>142</v>
      </c>
      <c r="C6" s="129" t="s">
        <v>53</v>
      </c>
      <c r="D6" s="12" t="s">
        <v>37</v>
      </c>
      <c r="E6" s="12" t="s">
        <v>63</v>
      </c>
      <c r="F6" s="12" t="s">
        <v>64</v>
      </c>
      <c r="G6" s="12" t="s">
        <v>37</v>
      </c>
      <c r="H6" s="12" t="s">
        <v>63</v>
      </c>
      <c r="I6" s="12" t="s">
        <v>64</v>
      </c>
      <c r="J6" s="129" t="s">
        <v>141</v>
      </c>
      <c r="K6" s="129" t="s">
        <v>142</v>
      </c>
      <c r="L6" s="129" t="s">
        <v>53</v>
      </c>
      <c r="M6" s="12" t="s">
        <v>37</v>
      </c>
      <c r="N6" s="12" t="s">
        <v>63</v>
      </c>
      <c r="O6" s="12" t="s">
        <v>64</v>
      </c>
      <c r="P6" s="12" t="s">
        <v>37</v>
      </c>
      <c r="Q6" s="12" t="s">
        <v>63</v>
      </c>
      <c r="R6" s="12" t="s">
        <v>64</v>
      </c>
    </row>
    <row r="7" ht="20.25" customHeight="1" spans="1:18">
      <c r="A7" s="129" t="s">
        <v>143</v>
      </c>
      <c r="B7" s="129" t="s">
        <v>144</v>
      </c>
      <c r="C7" s="129" t="s">
        <v>145</v>
      </c>
      <c r="D7" s="129" t="s">
        <v>146</v>
      </c>
      <c r="E7" s="129" t="s">
        <v>147</v>
      </c>
      <c r="F7" s="129" t="s">
        <v>148</v>
      </c>
      <c r="G7" s="129" t="s">
        <v>149</v>
      </c>
      <c r="H7" s="129" t="s">
        <v>150</v>
      </c>
      <c r="I7" s="129" t="s">
        <v>151</v>
      </c>
      <c r="J7" s="129" t="s">
        <v>152</v>
      </c>
      <c r="K7" s="129" t="s">
        <v>153</v>
      </c>
      <c r="L7" s="129" t="s">
        <v>154</v>
      </c>
      <c r="M7" s="129" t="s">
        <v>155</v>
      </c>
      <c r="N7" s="129" t="s">
        <v>156</v>
      </c>
      <c r="O7" s="129" t="s">
        <v>157</v>
      </c>
      <c r="P7" s="129" t="s">
        <v>158</v>
      </c>
      <c r="Q7" s="129" t="s">
        <v>159</v>
      </c>
      <c r="R7" s="129" t="s">
        <v>160</v>
      </c>
    </row>
    <row r="8" ht="20.25" customHeight="1" spans="1:18">
      <c r="A8" s="163" t="s">
        <v>161</v>
      </c>
      <c r="B8" s="164" t="s">
        <v>162</v>
      </c>
      <c r="C8" s="163" t="s">
        <v>163</v>
      </c>
      <c r="D8" s="165"/>
      <c r="E8" s="165"/>
      <c r="F8" s="165"/>
      <c r="G8" s="165"/>
      <c r="H8" s="165"/>
      <c r="I8" s="165"/>
      <c r="J8" s="174" t="s">
        <v>164</v>
      </c>
      <c r="K8" s="175" t="s">
        <v>162</v>
      </c>
      <c r="L8" s="174" t="s">
        <v>165</v>
      </c>
      <c r="M8" s="55">
        <v>1878621.11</v>
      </c>
      <c r="N8" s="55">
        <v>1878621.11</v>
      </c>
      <c r="O8" s="55"/>
      <c r="P8" s="55"/>
      <c r="Q8" s="55"/>
      <c r="R8" s="55"/>
    </row>
    <row r="9" ht="20.25" customHeight="1" spans="1:18">
      <c r="A9" s="163" t="s">
        <v>162</v>
      </c>
      <c r="B9" s="164" t="s">
        <v>166</v>
      </c>
      <c r="C9" s="163" t="s">
        <v>167</v>
      </c>
      <c r="D9" s="165"/>
      <c r="E9" s="165"/>
      <c r="F9" s="165"/>
      <c r="G9" s="165"/>
      <c r="H9" s="165"/>
      <c r="I9" s="165"/>
      <c r="J9" s="174" t="s">
        <v>162</v>
      </c>
      <c r="K9" s="175" t="s">
        <v>168</v>
      </c>
      <c r="L9" s="174" t="s">
        <v>169</v>
      </c>
      <c r="M9" s="55">
        <v>295164</v>
      </c>
      <c r="N9" s="55">
        <v>295164</v>
      </c>
      <c r="O9" s="55"/>
      <c r="P9" s="55"/>
      <c r="Q9" s="55"/>
      <c r="R9" s="55"/>
    </row>
    <row r="10" ht="20.25" customHeight="1" spans="1:18">
      <c r="A10" s="163" t="s">
        <v>162</v>
      </c>
      <c r="B10" s="164" t="s">
        <v>170</v>
      </c>
      <c r="C10" s="163" t="s">
        <v>171</v>
      </c>
      <c r="D10" s="165"/>
      <c r="E10" s="165"/>
      <c r="F10" s="165"/>
      <c r="G10" s="165"/>
      <c r="H10" s="165"/>
      <c r="I10" s="165"/>
      <c r="J10" s="174" t="s">
        <v>162</v>
      </c>
      <c r="K10" s="175" t="s">
        <v>166</v>
      </c>
      <c r="L10" s="174" t="s">
        <v>172</v>
      </c>
      <c r="M10" s="55">
        <v>35940</v>
      </c>
      <c r="N10" s="55">
        <v>35940</v>
      </c>
      <c r="O10" s="55"/>
      <c r="P10" s="55"/>
      <c r="Q10" s="55"/>
      <c r="R10" s="55"/>
    </row>
    <row r="11" ht="20.25" customHeight="1" spans="1:18">
      <c r="A11" s="163" t="s">
        <v>173</v>
      </c>
      <c r="B11" s="164" t="s">
        <v>162</v>
      </c>
      <c r="C11" s="163" t="s">
        <v>174</v>
      </c>
      <c r="D11" s="165">
        <v>1951592.63</v>
      </c>
      <c r="E11" s="165">
        <v>1951592.63</v>
      </c>
      <c r="F11" s="165"/>
      <c r="G11" s="165"/>
      <c r="H11" s="165"/>
      <c r="I11" s="165"/>
      <c r="J11" s="174" t="s">
        <v>162</v>
      </c>
      <c r="K11" s="175" t="s">
        <v>170</v>
      </c>
      <c r="L11" s="174" t="s">
        <v>175</v>
      </c>
      <c r="M11" s="55">
        <v>24597</v>
      </c>
      <c r="N11" s="55">
        <v>24597</v>
      </c>
      <c r="O11" s="55"/>
      <c r="P11" s="55"/>
      <c r="Q11" s="55"/>
      <c r="R11" s="55"/>
    </row>
    <row r="12" ht="20.25" customHeight="1" spans="1:18">
      <c r="A12" s="163" t="s">
        <v>162</v>
      </c>
      <c r="B12" s="164" t="s">
        <v>168</v>
      </c>
      <c r="C12" s="163" t="s">
        <v>176</v>
      </c>
      <c r="D12" s="165">
        <v>1878621.11</v>
      </c>
      <c r="E12" s="165">
        <v>1878621.11</v>
      </c>
      <c r="F12" s="165"/>
      <c r="G12" s="165"/>
      <c r="H12" s="165"/>
      <c r="I12" s="165"/>
      <c r="J12" s="174" t="s">
        <v>162</v>
      </c>
      <c r="K12" s="175" t="s">
        <v>177</v>
      </c>
      <c r="L12" s="174" t="s">
        <v>178</v>
      </c>
      <c r="M12" s="55">
        <v>493572.12</v>
      </c>
      <c r="N12" s="55">
        <v>493572.12</v>
      </c>
      <c r="O12" s="55"/>
      <c r="P12" s="55"/>
      <c r="Q12" s="55"/>
      <c r="R12" s="55"/>
    </row>
    <row r="13" ht="20.25" customHeight="1" spans="1:18">
      <c r="A13" s="163" t="s">
        <v>162</v>
      </c>
      <c r="B13" s="164" t="s">
        <v>166</v>
      </c>
      <c r="C13" s="163" t="s">
        <v>179</v>
      </c>
      <c r="D13" s="165">
        <v>72971.52</v>
      </c>
      <c r="E13" s="165">
        <v>72971.52</v>
      </c>
      <c r="F13" s="165"/>
      <c r="G13" s="165"/>
      <c r="H13" s="165"/>
      <c r="I13" s="165"/>
      <c r="J13" s="174" t="s">
        <v>162</v>
      </c>
      <c r="K13" s="175" t="s">
        <v>180</v>
      </c>
      <c r="L13" s="174" t="s">
        <v>181</v>
      </c>
      <c r="M13" s="55">
        <v>96128.18</v>
      </c>
      <c r="N13" s="55">
        <v>96128.18</v>
      </c>
      <c r="O13" s="55"/>
      <c r="P13" s="55"/>
      <c r="Q13" s="55"/>
      <c r="R13" s="55"/>
    </row>
    <row r="14" ht="20.25" customHeight="1" spans="1:18">
      <c r="A14" s="163" t="s">
        <v>182</v>
      </c>
      <c r="B14" s="164" t="s">
        <v>162</v>
      </c>
      <c r="C14" s="163" t="s">
        <v>183</v>
      </c>
      <c r="D14" s="165">
        <v>1167537</v>
      </c>
      <c r="E14" s="165">
        <v>1167537</v>
      </c>
      <c r="F14" s="165"/>
      <c r="G14" s="165"/>
      <c r="H14" s="165"/>
      <c r="I14" s="165"/>
      <c r="J14" s="174" t="s">
        <v>162</v>
      </c>
      <c r="K14" s="175" t="s">
        <v>184</v>
      </c>
      <c r="L14" s="174" t="s">
        <v>185</v>
      </c>
      <c r="M14" s="55">
        <v>48064.09</v>
      </c>
      <c r="N14" s="55">
        <v>48064.09</v>
      </c>
      <c r="O14" s="55"/>
      <c r="P14" s="55"/>
      <c r="Q14" s="55"/>
      <c r="R14" s="55"/>
    </row>
    <row r="15" ht="20.25" customHeight="1" spans="1:18">
      <c r="A15" s="163" t="s">
        <v>162</v>
      </c>
      <c r="B15" s="164" t="s">
        <v>186</v>
      </c>
      <c r="C15" s="163" t="s">
        <v>187</v>
      </c>
      <c r="D15" s="165">
        <v>1167537</v>
      </c>
      <c r="E15" s="165">
        <v>1167537</v>
      </c>
      <c r="F15" s="165"/>
      <c r="G15" s="165"/>
      <c r="H15" s="165"/>
      <c r="I15" s="165"/>
      <c r="J15" s="174" t="s">
        <v>162</v>
      </c>
      <c r="K15" s="175" t="s">
        <v>152</v>
      </c>
      <c r="L15" s="174" t="s">
        <v>188</v>
      </c>
      <c r="M15" s="55">
        <v>60080.11</v>
      </c>
      <c r="N15" s="55">
        <v>60080.11</v>
      </c>
      <c r="O15" s="55"/>
      <c r="P15" s="55"/>
      <c r="Q15" s="55"/>
      <c r="R15" s="55"/>
    </row>
    <row r="16" ht="20.25" customHeight="1" spans="1:18">
      <c r="A16" s="166"/>
      <c r="B16" s="167"/>
      <c r="C16" s="166"/>
      <c r="D16" s="140"/>
      <c r="E16" s="140"/>
      <c r="F16" s="140"/>
      <c r="G16" s="140"/>
      <c r="H16" s="140"/>
      <c r="I16" s="140"/>
      <c r="J16" s="174" t="s">
        <v>162</v>
      </c>
      <c r="K16" s="175" t="s">
        <v>153</v>
      </c>
      <c r="L16" s="174" t="s">
        <v>189</v>
      </c>
      <c r="M16" s="55">
        <v>30040.06</v>
      </c>
      <c r="N16" s="55">
        <v>30040.06</v>
      </c>
      <c r="O16" s="55"/>
      <c r="P16" s="55"/>
      <c r="Q16" s="55"/>
      <c r="R16" s="55"/>
    </row>
    <row r="17" ht="20.25" customHeight="1" spans="1:18">
      <c r="A17" s="166"/>
      <c r="B17" s="167"/>
      <c r="C17" s="166"/>
      <c r="D17" s="140"/>
      <c r="E17" s="140"/>
      <c r="F17" s="140"/>
      <c r="G17" s="140"/>
      <c r="H17" s="140"/>
      <c r="I17" s="140"/>
      <c r="J17" s="174" t="s">
        <v>162</v>
      </c>
      <c r="K17" s="175" t="s">
        <v>154</v>
      </c>
      <c r="L17" s="174" t="s">
        <v>190</v>
      </c>
      <c r="M17" s="55">
        <v>8219.42</v>
      </c>
      <c r="N17" s="55">
        <v>8219.42</v>
      </c>
      <c r="O17" s="55"/>
      <c r="P17" s="55"/>
      <c r="Q17" s="55"/>
      <c r="R17" s="55"/>
    </row>
    <row r="18" ht="20.25" customHeight="1" spans="1:18">
      <c r="A18" s="166"/>
      <c r="B18" s="167"/>
      <c r="C18" s="166"/>
      <c r="D18" s="140"/>
      <c r="E18" s="140"/>
      <c r="F18" s="140"/>
      <c r="G18" s="140"/>
      <c r="H18" s="140"/>
      <c r="I18" s="140"/>
      <c r="J18" s="174" t="s">
        <v>162</v>
      </c>
      <c r="K18" s="175" t="s">
        <v>155</v>
      </c>
      <c r="L18" s="174" t="s">
        <v>171</v>
      </c>
      <c r="M18" s="55">
        <v>73176.13</v>
      </c>
      <c r="N18" s="55">
        <v>73176.13</v>
      </c>
      <c r="O18" s="55"/>
      <c r="P18" s="55"/>
      <c r="Q18" s="55"/>
      <c r="R18" s="55"/>
    </row>
    <row r="19" ht="20.25" customHeight="1" spans="1:18">
      <c r="A19" s="166"/>
      <c r="B19" s="167"/>
      <c r="C19" s="166"/>
      <c r="D19" s="140"/>
      <c r="E19" s="140"/>
      <c r="F19" s="140"/>
      <c r="G19" s="140"/>
      <c r="H19" s="140"/>
      <c r="I19" s="140"/>
      <c r="J19" s="174" t="s">
        <v>162</v>
      </c>
      <c r="K19" s="175" t="s">
        <v>191</v>
      </c>
      <c r="L19" s="174" t="s">
        <v>192</v>
      </c>
      <c r="M19" s="55">
        <v>713640</v>
      </c>
      <c r="N19" s="55">
        <v>713640</v>
      </c>
      <c r="O19" s="55"/>
      <c r="P19" s="55"/>
      <c r="Q19" s="55"/>
      <c r="R19" s="55"/>
    </row>
    <row r="20" ht="20.25" customHeight="1" spans="1:18">
      <c r="A20" s="166"/>
      <c r="B20" s="167"/>
      <c r="C20" s="166"/>
      <c r="D20" s="140"/>
      <c r="E20" s="140"/>
      <c r="F20" s="140"/>
      <c r="G20" s="140"/>
      <c r="H20" s="140"/>
      <c r="I20" s="140"/>
      <c r="J20" s="174" t="s">
        <v>193</v>
      </c>
      <c r="K20" s="175" t="s">
        <v>162</v>
      </c>
      <c r="L20" s="174" t="s">
        <v>194</v>
      </c>
      <c r="M20" s="55">
        <v>72971.52</v>
      </c>
      <c r="N20" s="55">
        <v>72971.52</v>
      </c>
      <c r="O20" s="55"/>
      <c r="P20" s="55"/>
      <c r="Q20" s="55"/>
      <c r="R20" s="55"/>
    </row>
    <row r="21" ht="20.25" customHeight="1" spans="1:18">
      <c r="A21" s="166"/>
      <c r="B21" s="167"/>
      <c r="C21" s="166"/>
      <c r="D21" s="140"/>
      <c r="E21" s="140"/>
      <c r="F21" s="140"/>
      <c r="G21" s="140"/>
      <c r="H21" s="140"/>
      <c r="I21" s="140"/>
      <c r="J21" s="174" t="s">
        <v>162</v>
      </c>
      <c r="K21" s="175" t="s">
        <v>168</v>
      </c>
      <c r="L21" s="174" t="s">
        <v>195</v>
      </c>
      <c r="M21" s="55">
        <v>30000</v>
      </c>
      <c r="N21" s="55">
        <v>30000</v>
      </c>
      <c r="O21" s="55"/>
      <c r="P21" s="55"/>
      <c r="Q21" s="55"/>
      <c r="R21" s="55"/>
    </row>
    <row r="22" ht="20.25" customHeight="1" spans="1:18">
      <c r="A22" s="166"/>
      <c r="B22" s="167"/>
      <c r="C22" s="166"/>
      <c r="D22" s="140"/>
      <c r="E22" s="140"/>
      <c r="F22" s="140"/>
      <c r="G22" s="140"/>
      <c r="H22" s="140"/>
      <c r="I22" s="140"/>
      <c r="J22" s="174" t="s">
        <v>162</v>
      </c>
      <c r="K22" s="175" t="s">
        <v>153</v>
      </c>
      <c r="L22" s="174" t="s">
        <v>196</v>
      </c>
      <c r="M22" s="55">
        <v>17250</v>
      </c>
      <c r="N22" s="55">
        <v>17250</v>
      </c>
      <c r="O22" s="55"/>
      <c r="P22" s="55"/>
      <c r="Q22" s="55"/>
      <c r="R22" s="55"/>
    </row>
    <row r="23" ht="20.25" customHeight="1" spans="1:18">
      <c r="A23" s="166"/>
      <c r="B23" s="167"/>
      <c r="C23" s="166"/>
      <c r="D23" s="140"/>
      <c r="E23" s="140"/>
      <c r="F23" s="140"/>
      <c r="G23" s="140"/>
      <c r="H23" s="140"/>
      <c r="I23" s="140"/>
      <c r="J23" s="174" t="s">
        <v>162</v>
      </c>
      <c r="K23" s="175" t="s">
        <v>197</v>
      </c>
      <c r="L23" s="174" t="s">
        <v>198</v>
      </c>
      <c r="M23" s="55">
        <v>16553.52</v>
      </c>
      <c r="N23" s="55">
        <v>16553.52</v>
      </c>
      <c r="O23" s="55"/>
      <c r="P23" s="55"/>
      <c r="Q23" s="55"/>
      <c r="R23" s="55"/>
    </row>
    <row r="24" ht="20.25" customHeight="1" spans="1:18">
      <c r="A24" s="166"/>
      <c r="B24" s="167"/>
      <c r="C24" s="166"/>
      <c r="D24" s="140"/>
      <c r="E24" s="140"/>
      <c r="F24" s="140"/>
      <c r="G24" s="140"/>
      <c r="H24" s="140"/>
      <c r="I24" s="140"/>
      <c r="J24" s="174" t="s">
        <v>162</v>
      </c>
      <c r="K24" s="175" t="s">
        <v>199</v>
      </c>
      <c r="L24" s="174" t="s">
        <v>200</v>
      </c>
      <c r="M24" s="55">
        <v>168</v>
      </c>
      <c r="N24" s="55">
        <v>168</v>
      </c>
      <c r="O24" s="55"/>
      <c r="P24" s="55"/>
      <c r="Q24" s="55"/>
      <c r="R24" s="55"/>
    </row>
    <row r="25" ht="20.25" customHeight="1" spans="1:18">
      <c r="A25" s="166"/>
      <c r="B25" s="167"/>
      <c r="C25" s="166"/>
      <c r="D25" s="140"/>
      <c r="E25" s="140"/>
      <c r="F25" s="140"/>
      <c r="G25" s="140"/>
      <c r="H25" s="140"/>
      <c r="I25" s="140"/>
      <c r="J25" s="174" t="s">
        <v>162</v>
      </c>
      <c r="K25" s="175" t="s">
        <v>201</v>
      </c>
      <c r="L25" s="174" t="s">
        <v>202</v>
      </c>
      <c r="M25" s="55">
        <v>9000</v>
      </c>
      <c r="N25" s="55">
        <v>9000</v>
      </c>
      <c r="O25" s="55"/>
      <c r="P25" s="55"/>
      <c r="Q25" s="55"/>
      <c r="R25" s="55"/>
    </row>
    <row r="26" ht="20.25" customHeight="1" spans="1:18">
      <c r="A26" s="166"/>
      <c r="B26" s="167"/>
      <c r="C26" s="166"/>
      <c r="D26" s="140"/>
      <c r="E26" s="140"/>
      <c r="F26" s="140"/>
      <c r="G26" s="140"/>
      <c r="H26" s="140"/>
      <c r="I26" s="140"/>
      <c r="J26" s="174" t="s">
        <v>203</v>
      </c>
      <c r="K26" s="175" t="s">
        <v>162</v>
      </c>
      <c r="L26" s="174" t="s">
        <v>183</v>
      </c>
      <c r="M26" s="55">
        <v>1167537</v>
      </c>
      <c r="N26" s="55">
        <v>1167537</v>
      </c>
      <c r="O26" s="55"/>
      <c r="P26" s="55"/>
      <c r="Q26" s="55"/>
      <c r="R26" s="55"/>
    </row>
    <row r="27" ht="20.25" customHeight="1" spans="1:18">
      <c r="A27" s="166"/>
      <c r="B27" s="167"/>
      <c r="C27" s="166"/>
      <c r="D27" s="140"/>
      <c r="E27" s="140"/>
      <c r="F27" s="140"/>
      <c r="G27" s="140"/>
      <c r="H27" s="140"/>
      <c r="I27" s="140"/>
      <c r="J27" s="174" t="s">
        <v>162</v>
      </c>
      <c r="K27" s="175" t="s">
        <v>166</v>
      </c>
      <c r="L27" s="174" t="s">
        <v>204</v>
      </c>
      <c r="M27" s="55">
        <v>1167537</v>
      </c>
      <c r="N27" s="55">
        <v>1167537</v>
      </c>
      <c r="O27" s="55"/>
      <c r="P27" s="55"/>
      <c r="Q27" s="55"/>
      <c r="R27" s="55"/>
    </row>
    <row r="28" ht="20.25" customHeight="1" spans="1:18">
      <c r="A28" s="168" t="s">
        <v>31</v>
      </c>
      <c r="B28" s="169"/>
      <c r="C28" s="170"/>
      <c r="D28" s="171">
        <v>3119129.63</v>
      </c>
      <c r="E28" s="171">
        <v>3119129.63</v>
      </c>
      <c r="F28" s="171"/>
      <c r="G28" s="171"/>
      <c r="H28" s="171"/>
      <c r="I28" s="171"/>
      <c r="J28" s="168" t="s">
        <v>31</v>
      </c>
      <c r="K28" s="169"/>
      <c r="L28" s="170"/>
      <c r="M28" s="60">
        <v>3119129.63</v>
      </c>
      <c r="N28" s="60">
        <v>3119129.63</v>
      </c>
      <c r="O28" s="60"/>
      <c r="P28" s="60"/>
      <c r="Q28" s="60"/>
      <c r="R28" s="60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28:C28"/>
    <mergeCell ref="J28:L28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1"/>
  <sheetViews>
    <sheetView workbookViewId="0">
      <selection activeCell="A2" sqref="A2:I2"/>
    </sheetView>
  </sheetViews>
  <sheetFormatPr defaultColWidth="8.85714285714286" defaultRowHeight="14.25" customHeight="1"/>
  <cols>
    <col min="1" max="1" width="20.1428571428571" style="122" customWidth="1"/>
    <col min="2" max="2" width="28.4285714285714" style="122" customWidth="1"/>
    <col min="3" max="3" width="24.2857142857143" style="1" customWidth="1"/>
    <col min="4" max="4" width="18.4285714285714" style="1" customWidth="1"/>
    <col min="5" max="9" width="24.2857142857143" style="1" customWidth="1"/>
    <col min="10" max="16384" width="8.85714285714286" customWidth="1"/>
  </cols>
  <sheetData>
    <row r="1" s="1" customFormat="1" ht="24" customHeight="1" spans="1:9">
      <c r="A1" s="122"/>
      <c r="B1" s="122"/>
      <c r="D1" s="150"/>
      <c r="F1" s="66"/>
      <c r="G1" s="66"/>
      <c r="H1" s="66"/>
      <c r="I1" s="37" t="s">
        <v>205</v>
      </c>
    </row>
    <row r="2" s="1" customFormat="1" ht="32.25" customHeight="1" spans="1:9">
      <c r="A2" s="151" t="s">
        <v>206</v>
      </c>
      <c r="B2" s="39"/>
      <c r="C2" s="39"/>
      <c r="D2" s="39"/>
      <c r="E2" s="39"/>
      <c r="F2" s="39"/>
      <c r="G2" s="39"/>
      <c r="H2" s="39"/>
      <c r="I2" s="39"/>
    </row>
    <row r="3" s="100" customFormat="1" ht="15" customHeight="1" spans="1:9">
      <c r="A3" s="101" t="s">
        <v>2</v>
      </c>
      <c r="B3" s="130"/>
      <c r="F3" s="111"/>
      <c r="G3" s="111"/>
      <c r="H3" s="111"/>
      <c r="I3" s="37" t="s">
        <v>3</v>
      </c>
    </row>
    <row r="4" s="1" customFormat="1" ht="20.25" customHeight="1" spans="1:9">
      <c r="A4" s="152" t="s">
        <v>118</v>
      </c>
      <c r="B4" s="153"/>
      <c r="C4" s="70" t="s">
        <v>35</v>
      </c>
      <c r="D4" s="71" t="s">
        <v>63</v>
      </c>
      <c r="E4" s="71"/>
      <c r="F4" s="71"/>
      <c r="G4" s="71"/>
      <c r="H4" s="72"/>
      <c r="I4" s="155" t="s">
        <v>64</v>
      </c>
    </row>
    <row r="5" s="1" customFormat="1" ht="20.25" customHeight="1" spans="1:9">
      <c r="A5" s="129" t="s">
        <v>52</v>
      </c>
      <c r="B5" s="154" t="s">
        <v>53</v>
      </c>
      <c r="C5" s="73"/>
      <c r="D5" s="72" t="s">
        <v>37</v>
      </c>
      <c r="E5" s="56" t="s">
        <v>165</v>
      </c>
      <c r="F5" s="56" t="s">
        <v>194</v>
      </c>
      <c r="G5" s="56" t="s">
        <v>207</v>
      </c>
      <c r="H5" s="56" t="s">
        <v>208</v>
      </c>
      <c r="I5" s="156"/>
    </row>
    <row r="6" s="1" customFormat="1" ht="20.25" customHeight="1" spans="1:9">
      <c r="A6" s="129" t="s">
        <v>143</v>
      </c>
      <c r="B6" s="154" t="s">
        <v>144</v>
      </c>
      <c r="C6" s="129" t="s">
        <v>145</v>
      </c>
      <c r="D6" s="129" t="s">
        <v>146</v>
      </c>
      <c r="E6" s="129" t="s">
        <v>147</v>
      </c>
      <c r="F6" s="129" t="s">
        <v>148</v>
      </c>
      <c r="G6" s="129" t="s">
        <v>149</v>
      </c>
      <c r="H6" s="129" t="s">
        <v>150</v>
      </c>
      <c r="I6" s="157" t="s">
        <v>151</v>
      </c>
    </row>
    <row r="7" s="1" customFormat="1" ht="20.25" customHeight="1" spans="1:9">
      <c r="A7" s="64" t="s">
        <v>79</v>
      </c>
      <c r="B7" s="64" t="s">
        <v>80</v>
      </c>
      <c r="C7" s="60">
        <v>144192.27</v>
      </c>
      <c r="D7" s="60">
        <v>144192.27</v>
      </c>
      <c r="E7" s="60">
        <v>144192.27</v>
      </c>
      <c r="F7" s="60"/>
      <c r="G7" s="60"/>
      <c r="H7" s="60"/>
      <c r="I7" s="60"/>
    </row>
    <row r="8" ht="20.25" customHeight="1" spans="1:9">
      <c r="A8" s="64" t="s">
        <v>81</v>
      </c>
      <c r="B8" s="64" t="s">
        <v>82</v>
      </c>
      <c r="C8" s="60">
        <v>144192.27</v>
      </c>
      <c r="D8" s="60">
        <v>144192.27</v>
      </c>
      <c r="E8" s="60">
        <v>144192.27</v>
      </c>
      <c r="F8" s="60"/>
      <c r="G8" s="60"/>
      <c r="H8" s="60"/>
      <c r="I8" s="60"/>
    </row>
    <row r="9" ht="20.25" customHeight="1" spans="1:9">
      <c r="A9" s="64" t="s">
        <v>83</v>
      </c>
      <c r="B9" s="64" t="s">
        <v>84</v>
      </c>
      <c r="C9" s="60">
        <v>96128.18</v>
      </c>
      <c r="D9" s="60">
        <v>96128.18</v>
      </c>
      <c r="E9" s="60">
        <v>96128.18</v>
      </c>
      <c r="F9" s="60"/>
      <c r="G9" s="60"/>
      <c r="H9" s="60"/>
      <c r="I9" s="60"/>
    </row>
    <row r="10" ht="20.25" customHeight="1" spans="1:9">
      <c r="A10" s="64" t="s">
        <v>85</v>
      </c>
      <c r="B10" s="64" t="s">
        <v>86</v>
      </c>
      <c r="C10" s="60">
        <v>48064.09</v>
      </c>
      <c r="D10" s="60">
        <v>48064.09</v>
      </c>
      <c r="E10" s="60">
        <v>48064.09</v>
      </c>
      <c r="F10" s="60"/>
      <c r="G10" s="60"/>
      <c r="H10" s="60"/>
      <c r="I10" s="60"/>
    </row>
    <row r="11" ht="20.25" customHeight="1" spans="1:9">
      <c r="A11" s="64" t="s">
        <v>87</v>
      </c>
      <c r="B11" s="64" t="s">
        <v>88</v>
      </c>
      <c r="C11" s="60">
        <v>95035.18</v>
      </c>
      <c r="D11" s="60">
        <v>95035.18</v>
      </c>
      <c r="E11" s="60">
        <v>95035.18</v>
      </c>
      <c r="F11" s="60"/>
      <c r="G11" s="60"/>
      <c r="H11" s="60"/>
      <c r="I11" s="60"/>
    </row>
    <row r="12" ht="20.25" customHeight="1" spans="1:9">
      <c r="A12" s="64" t="s">
        <v>89</v>
      </c>
      <c r="B12" s="64" t="s">
        <v>90</v>
      </c>
      <c r="C12" s="60">
        <v>95035.18</v>
      </c>
      <c r="D12" s="60">
        <v>95035.18</v>
      </c>
      <c r="E12" s="60">
        <v>95035.18</v>
      </c>
      <c r="F12" s="60"/>
      <c r="G12" s="60"/>
      <c r="H12" s="60"/>
      <c r="I12" s="60"/>
    </row>
    <row r="13" ht="20.25" customHeight="1" spans="1:9">
      <c r="A13" s="64" t="s">
        <v>93</v>
      </c>
      <c r="B13" s="64" t="s">
        <v>94</v>
      </c>
      <c r="C13" s="60">
        <v>64995.12</v>
      </c>
      <c r="D13" s="60">
        <v>64995.12</v>
      </c>
      <c r="E13" s="60">
        <v>64995.12</v>
      </c>
      <c r="F13" s="60"/>
      <c r="G13" s="60"/>
      <c r="H13" s="60"/>
      <c r="I13" s="60"/>
    </row>
    <row r="14" ht="20.25" customHeight="1" spans="1:9">
      <c r="A14" s="64" t="s">
        <v>95</v>
      </c>
      <c r="B14" s="64" t="s">
        <v>96</v>
      </c>
      <c r="C14" s="60">
        <v>30040.06</v>
      </c>
      <c r="D14" s="60">
        <v>30040.06</v>
      </c>
      <c r="E14" s="60">
        <v>30040.06</v>
      </c>
      <c r="F14" s="60"/>
      <c r="G14" s="60"/>
      <c r="H14" s="60"/>
      <c r="I14" s="60"/>
    </row>
    <row r="15" ht="20.25" customHeight="1" spans="1:9">
      <c r="A15" s="64" t="s">
        <v>102</v>
      </c>
      <c r="B15" s="64" t="s">
        <v>103</v>
      </c>
      <c r="C15" s="60">
        <v>2806726.05</v>
      </c>
      <c r="D15" s="60">
        <v>2806726.05</v>
      </c>
      <c r="E15" s="60">
        <v>1566217.53</v>
      </c>
      <c r="F15" s="60">
        <v>72971.52</v>
      </c>
      <c r="G15" s="60">
        <v>1167537</v>
      </c>
      <c r="H15" s="60"/>
      <c r="I15" s="60"/>
    </row>
    <row r="16" ht="20.25" customHeight="1" spans="1:9">
      <c r="A16" s="64" t="s">
        <v>104</v>
      </c>
      <c r="B16" s="64" t="s">
        <v>105</v>
      </c>
      <c r="C16" s="60">
        <v>2806726.05</v>
      </c>
      <c r="D16" s="60">
        <v>2806726.05</v>
      </c>
      <c r="E16" s="60">
        <v>1566217.53</v>
      </c>
      <c r="F16" s="60">
        <v>72971.52</v>
      </c>
      <c r="G16" s="60">
        <v>1167537</v>
      </c>
      <c r="H16" s="60"/>
      <c r="I16" s="60"/>
    </row>
    <row r="17" ht="20.25" customHeight="1" spans="1:9">
      <c r="A17" s="64" t="s">
        <v>106</v>
      </c>
      <c r="B17" s="64" t="s">
        <v>107</v>
      </c>
      <c r="C17" s="60">
        <v>2806726.05</v>
      </c>
      <c r="D17" s="60">
        <v>2806726.05</v>
      </c>
      <c r="E17" s="60">
        <v>1566217.53</v>
      </c>
      <c r="F17" s="60">
        <v>72971.52</v>
      </c>
      <c r="G17" s="60">
        <v>1167537</v>
      </c>
      <c r="H17" s="60"/>
      <c r="I17" s="60"/>
    </row>
    <row r="18" ht="20.25" customHeight="1" spans="1:9">
      <c r="A18" s="64" t="s">
        <v>109</v>
      </c>
      <c r="B18" s="64" t="s">
        <v>110</v>
      </c>
      <c r="C18" s="60">
        <v>73176.13</v>
      </c>
      <c r="D18" s="60">
        <v>73176.13</v>
      </c>
      <c r="E18" s="60">
        <v>73176.13</v>
      </c>
      <c r="F18" s="60"/>
      <c r="G18" s="60"/>
      <c r="H18" s="60"/>
      <c r="I18" s="60"/>
    </row>
    <row r="19" ht="20.25" customHeight="1" spans="1:9">
      <c r="A19" s="64" t="s">
        <v>111</v>
      </c>
      <c r="B19" s="64" t="s">
        <v>112</v>
      </c>
      <c r="C19" s="60">
        <v>73176.13</v>
      </c>
      <c r="D19" s="60">
        <v>73176.13</v>
      </c>
      <c r="E19" s="60">
        <v>73176.13</v>
      </c>
      <c r="F19" s="60"/>
      <c r="G19" s="60"/>
      <c r="H19" s="60"/>
      <c r="I19" s="60"/>
    </row>
    <row r="20" ht="20.25" customHeight="1" spans="1:9">
      <c r="A20" s="64" t="s">
        <v>113</v>
      </c>
      <c r="B20" s="64" t="s">
        <v>114</v>
      </c>
      <c r="C20" s="60">
        <v>73176.13</v>
      </c>
      <c r="D20" s="60">
        <v>73176.13</v>
      </c>
      <c r="E20" s="60">
        <v>73176.13</v>
      </c>
      <c r="F20" s="60"/>
      <c r="G20" s="60"/>
      <c r="H20" s="60"/>
      <c r="I20" s="60"/>
    </row>
    <row r="21" s="1" customFormat="1" ht="20.25" customHeight="1" spans="1:9">
      <c r="A21" s="16" t="s">
        <v>115</v>
      </c>
      <c r="B21" s="71"/>
      <c r="C21" s="60">
        <v>3119129.63</v>
      </c>
      <c r="D21" s="60">
        <v>3119129.63</v>
      </c>
      <c r="E21" s="60">
        <v>1878621.11</v>
      </c>
      <c r="F21" s="60">
        <v>72971.52</v>
      </c>
      <c r="G21" s="60">
        <v>1167537</v>
      </c>
      <c r="H21" s="60"/>
      <c r="I21" s="60"/>
    </row>
  </sheetData>
  <mergeCells count="7">
    <mergeCell ref="A2:I2"/>
    <mergeCell ref="A3:H3"/>
    <mergeCell ref="A4:B4"/>
    <mergeCell ref="D4:H4"/>
    <mergeCell ref="A21:B21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55"/>
  <sheetViews>
    <sheetView topLeftCell="B1" workbookViewId="0">
      <selection activeCell="A11" sqref="A11"/>
    </sheetView>
  </sheetViews>
  <sheetFormatPr defaultColWidth="9.14285714285714" defaultRowHeight="14.25" customHeight="1"/>
  <cols>
    <col min="1" max="1" width="19.4285714285714" style="1" customWidth="1"/>
    <col min="2" max="2" width="10.7142857142857" style="1" customWidth="1"/>
    <col min="3" max="3" width="10.2857142857143" style="1" customWidth="1"/>
    <col min="4" max="4" width="11.1428571428571" style="1" customWidth="1"/>
    <col min="5" max="5" width="10.2857142857143" style="1" customWidth="1"/>
    <col min="6" max="6" width="9.85714285714286" style="1" customWidth="1"/>
    <col min="7" max="7" width="10.2857142857143" style="1" customWidth="1"/>
    <col min="8" max="8" width="19.4285714285714" style="1" customWidth="1"/>
    <col min="9" max="9" width="20.8571428571429" style="1" customWidth="1"/>
    <col min="10" max="16" width="11.8571428571429" style="1" customWidth="1"/>
    <col min="17" max="22" width="11.2857142857143" style="1" customWidth="1"/>
    <col min="23" max="16384" width="9.14285714285714" customWidth="1"/>
  </cols>
  <sheetData>
    <row r="1" s="1" customFormat="1" ht="13.5" customHeight="1" spans="1:22">
      <c r="A1" s="100"/>
      <c r="B1" s="100"/>
      <c r="C1" s="100"/>
      <c r="D1" s="130"/>
      <c r="E1" s="130"/>
      <c r="F1" s="130"/>
      <c r="G1" s="13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37" t="s">
        <v>209</v>
      </c>
    </row>
    <row r="2" s="1" customFormat="1" ht="36" customHeight="1" spans="1:22">
      <c r="A2" s="2" t="s">
        <v>210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15" customHeight="1" spans="1:22">
      <c r="A3" s="146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37" t="s">
        <v>211</v>
      </c>
    </row>
    <row r="4" s="1" customFormat="1" ht="21.75" customHeight="1" spans="1:22">
      <c r="A4" s="28" t="s">
        <v>212</v>
      </c>
      <c r="B4" s="28" t="s">
        <v>213</v>
      </c>
      <c r="C4" s="28" t="s">
        <v>214</v>
      </c>
      <c r="D4" s="6" t="s">
        <v>215</v>
      </c>
      <c r="E4" s="6" t="s">
        <v>216</v>
      </c>
      <c r="F4" s="6" t="s">
        <v>217</v>
      </c>
      <c r="G4" s="6" t="s">
        <v>218</v>
      </c>
      <c r="H4" s="70" t="s">
        <v>35</v>
      </c>
      <c r="I4" s="16" t="s">
        <v>219</v>
      </c>
      <c r="J4" s="71"/>
      <c r="K4" s="71"/>
      <c r="L4" s="71"/>
      <c r="M4" s="71"/>
      <c r="N4" s="71"/>
      <c r="O4" s="71"/>
      <c r="P4" s="71"/>
      <c r="Q4" s="6" t="s">
        <v>41</v>
      </c>
      <c r="R4" s="16" t="s">
        <v>42</v>
      </c>
      <c r="S4" s="71"/>
      <c r="T4" s="71"/>
      <c r="U4" s="71"/>
      <c r="V4" s="72"/>
    </row>
    <row r="5" s="1" customFormat="1" ht="21.75" customHeight="1" spans="1:22">
      <c r="A5" s="134"/>
      <c r="B5" s="134"/>
      <c r="C5" s="134"/>
      <c r="D5" s="10"/>
      <c r="E5" s="10"/>
      <c r="F5" s="10"/>
      <c r="G5" s="10"/>
      <c r="H5" s="103"/>
      <c r="I5" s="16" t="s">
        <v>54</v>
      </c>
      <c r="J5" s="71"/>
      <c r="K5" s="71"/>
      <c r="L5" s="71"/>
      <c r="M5" s="71"/>
      <c r="N5" s="71"/>
      <c r="O5" s="6" t="s">
        <v>55</v>
      </c>
      <c r="P5" s="6" t="s">
        <v>56</v>
      </c>
      <c r="Q5" s="10"/>
      <c r="R5" s="6" t="s">
        <v>37</v>
      </c>
      <c r="S5" s="6" t="s">
        <v>43</v>
      </c>
      <c r="T5" s="6" t="s">
        <v>220</v>
      </c>
      <c r="U5" s="6" t="s">
        <v>46</v>
      </c>
      <c r="V5" s="6" t="s">
        <v>47</v>
      </c>
    </row>
    <row r="6" s="1" customFormat="1" ht="40.5" customHeight="1" spans="1:22">
      <c r="A6" s="134"/>
      <c r="B6" s="134"/>
      <c r="C6" s="134"/>
      <c r="D6" s="10"/>
      <c r="E6" s="10"/>
      <c r="F6" s="10"/>
      <c r="G6" s="10"/>
      <c r="H6" s="103"/>
      <c r="I6" s="52" t="s">
        <v>37</v>
      </c>
      <c r="J6" s="52" t="s">
        <v>221</v>
      </c>
      <c r="K6" s="52" t="s">
        <v>222</v>
      </c>
      <c r="L6" s="52" t="s">
        <v>223</v>
      </c>
      <c r="M6" s="52" t="s">
        <v>224</v>
      </c>
      <c r="N6" s="52" t="s">
        <v>225</v>
      </c>
      <c r="O6" s="10"/>
      <c r="P6" s="10"/>
      <c r="Q6" s="10"/>
      <c r="R6" s="10"/>
      <c r="S6" s="10"/>
      <c r="T6" s="10"/>
      <c r="U6" s="10"/>
      <c r="V6" s="10"/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49" t="s">
        <v>49</v>
      </c>
      <c r="B8" s="149"/>
      <c r="C8" s="149"/>
      <c r="D8" s="149"/>
      <c r="E8" s="149"/>
      <c r="F8" s="149"/>
      <c r="G8" s="149"/>
      <c r="H8" s="60">
        <v>3119129.63</v>
      </c>
      <c r="I8" s="60">
        <v>3119129.63</v>
      </c>
      <c r="J8" s="60">
        <v>3119129.63</v>
      </c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</row>
    <row r="9" customHeight="1" spans="1:22">
      <c r="A9" s="149"/>
      <c r="B9" s="149" t="s">
        <v>226</v>
      </c>
      <c r="C9" s="149" t="s">
        <v>226</v>
      </c>
      <c r="D9" s="149"/>
      <c r="E9" s="149"/>
      <c r="F9" s="149"/>
      <c r="G9" s="149"/>
      <c r="H9" s="60">
        <v>849273.12</v>
      </c>
      <c r="I9" s="60">
        <v>849273.12</v>
      </c>
      <c r="J9" s="60">
        <v>849273.12</v>
      </c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customHeight="1" spans="1:22">
      <c r="A10" s="149"/>
      <c r="B10" s="149"/>
      <c r="C10" s="149"/>
      <c r="D10" s="149" t="s">
        <v>106</v>
      </c>
      <c r="E10" s="149" t="s">
        <v>227</v>
      </c>
      <c r="F10" s="149" t="s">
        <v>228</v>
      </c>
      <c r="G10" s="149" t="s">
        <v>229</v>
      </c>
      <c r="H10" s="60">
        <v>295164</v>
      </c>
      <c r="I10" s="60">
        <v>295164</v>
      </c>
      <c r="J10" s="60">
        <v>295164</v>
      </c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</row>
    <row r="11" customHeight="1" spans="1:22">
      <c r="A11" s="140"/>
      <c r="B11" s="140"/>
      <c r="C11" s="140"/>
      <c r="D11" s="149" t="s">
        <v>106</v>
      </c>
      <c r="E11" s="149" t="s">
        <v>227</v>
      </c>
      <c r="F11" s="149" t="s">
        <v>230</v>
      </c>
      <c r="G11" s="149" t="s">
        <v>231</v>
      </c>
      <c r="H11" s="60">
        <v>35940</v>
      </c>
      <c r="I11" s="60">
        <v>35940</v>
      </c>
      <c r="J11" s="60">
        <v>35940</v>
      </c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</row>
    <row r="12" customHeight="1" spans="1:22">
      <c r="A12" s="140"/>
      <c r="B12" s="140"/>
      <c r="C12" s="140"/>
      <c r="D12" s="149" t="s">
        <v>106</v>
      </c>
      <c r="E12" s="149" t="s">
        <v>227</v>
      </c>
      <c r="F12" s="149" t="s">
        <v>232</v>
      </c>
      <c r="G12" s="149" t="s">
        <v>233</v>
      </c>
      <c r="H12" s="60">
        <v>24597</v>
      </c>
      <c r="I12" s="60">
        <v>24597</v>
      </c>
      <c r="J12" s="60">
        <v>24597</v>
      </c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</row>
    <row r="13" customHeight="1" spans="1:22">
      <c r="A13" s="140"/>
      <c r="B13" s="140"/>
      <c r="C13" s="140"/>
      <c r="D13" s="149" t="s">
        <v>106</v>
      </c>
      <c r="E13" s="149" t="s">
        <v>227</v>
      </c>
      <c r="F13" s="149" t="s">
        <v>234</v>
      </c>
      <c r="G13" s="149" t="s">
        <v>235</v>
      </c>
      <c r="H13" s="60">
        <v>278700.12</v>
      </c>
      <c r="I13" s="60">
        <v>278700.12</v>
      </c>
      <c r="J13" s="60">
        <v>278700.12</v>
      </c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</row>
    <row r="14" customHeight="1" spans="1:22">
      <c r="A14" s="140"/>
      <c r="B14" s="140"/>
      <c r="C14" s="140"/>
      <c r="D14" s="149" t="s">
        <v>106</v>
      </c>
      <c r="E14" s="149" t="s">
        <v>227</v>
      </c>
      <c r="F14" s="149" t="s">
        <v>234</v>
      </c>
      <c r="G14" s="149" t="s">
        <v>235</v>
      </c>
      <c r="H14" s="60">
        <v>122472</v>
      </c>
      <c r="I14" s="60">
        <v>122472</v>
      </c>
      <c r="J14" s="60">
        <v>122472</v>
      </c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customHeight="1" spans="1:22">
      <c r="A15" s="140"/>
      <c r="B15" s="140"/>
      <c r="C15" s="140"/>
      <c r="D15" s="149" t="s">
        <v>106</v>
      </c>
      <c r="E15" s="149" t="s">
        <v>227</v>
      </c>
      <c r="F15" s="149" t="s">
        <v>234</v>
      </c>
      <c r="G15" s="149" t="s">
        <v>235</v>
      </c>
      <c r="H15" s="60">
        <v>92400</v>
      </c>
      <c r="I15" s="60">
        <v>92400</v>
      </c>
      <c r="J15" s="60">
        <v>92400</v>
      </c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</row>
    <row r="16" customHeight="1" spans="1:22">
      <c r="A16" s="140"/>
      <c r="B16" s="149" t="s">
        <v>236</v>
      </c>
      <c r="C16" s="149" t="s">
        <v>236</v>
      </c>
      <c r="D16" s="140"/>
      <c r="E16" s="140"/>
      <c r="F16" s="140"/>
      <c r="G16" s="140"/>
      <c r="H16" s="60">
        <v>242531.86</v>
      </c>
      <c r="I16" s="60">
        <v>242531.86</v>
      </c>
      <c r="J16" s="60">
        <v>242531.86</v>
      </c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</row>
    <row r="17" customHeight="1" spans="1:22">
      <c r="A17" s="140"/>
      <c r="B17" s="140"/>
      <c r="C17" s="140"/>
      <c r="D17" s="149" t="s">
        <v>83</v>
      </c>
      <c r="E17" s="149" t="s">
        <v>237</v>
      </c>
      <c r="F17" s="149" t="s">
        <v>238</v>
      </c>
      <c r="G17" s="149" t="s">
        <v>239</v>
      </c>
      <c r="H17" s="60">
        <v>96128.18</v>
      </c>
      <c r="I17" s="60">
        <v>96128.18</v>
      </c>
      <c r="J17" s="60">
        <v>96128.18</v>
      </c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</row>
    <row r="18" customHeight="1" spans="1:22">
      <c r="A18" s="140"/>
      <c r="B18" s="140"/>
      <c r="C18" s="140"/>
      <c r="D18" s="149" t="s">
        <v>83</v>
      </c>
      <c r="E18" s="149" t="s">
        <v>237</v>
      </c>
      <c r="F18" s="149" t="s">
        <v>238</v>
      </c>
      <c r="G18" s="149" t="s">
        <v>239</v>
      </c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</row>
    <row r="19" customHeight="1" spans="1:22">
      <c r="A19" s="140"/>
      <c r="B19" s="140"/>
      <c r="C19" s="140"/>
      <c r="D19" s="149" t="s">
        <v>85</v>
      </c>
      <c r="E19" s="149" t="s">
        <v>240</v>
      </c>
      <c r="F19" s="149" t="s">
        <v>241</v>
      </c>
      <c r="G19" s="149" t="s">
        <v>242</v>
      </c>
      <c r="H19" s="60">
        <v>48064.09</v>
      </c>
      <c r="I19" s="60">
        <v>48064.09</v>
      </c>
      <c r="J19" s="60">
        <v>48064.09</v>
      </c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</row>
    <row r="20" customHeight="1" spans="1:22">
      <c r="A20" s="140"/>
      <c r="B20" s="140"/>
      <c r="C20" s="140"/>
      <c r="D20" s="149" t="s">
        <v>85</v>
      </c>
      <c r="E20" s="149" t="s">
        <v>240</v>
      </c>
      <c r="F20" s="149" t="s">
        <v>241</v>
      </c>
      <c r="G20" s="149" t="s">
        <v>242</v>
      </c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</row>
    <row r="21" customHeight="1" spans="1:22">
      <c r="A21" s="140"/>
      <c r="B21" s="140"/>
      <c r="C21" s="140"/>
      <c r="D21" s="149" t="s">
        <v>93</v>
      </c>
      <c r="E21" s="149" t="s">
        <v>243</v>
      </c>
      <c r="F21" s="149" t="s">
        <v>244</v>
      </c>
      <c r="G21" s="149" t="s">
        <v>245</v>
      </c>
      <c r="H21" s="60">
        <v>60080.11</v>
      </c>
      <c r="I21" s="60">
        <v>60080.11</v>
      </c>
      <c r="J21" s="60">
        <v>60080.11</v>
      </c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</row>
    <row r="22" customHeight="1" spans="1:22">
      <c r="A22" s="140"/>
      <c r="B22" s="140"/>
      <c r="C22" s="140"/>
      <c r="D22" s="149" t="s">
        <v>91</v>
      </c>
      <c r="E22" s="149" t="s">
        <v>246</v>
      </c>
      <c r="F22" s="149" t="s">
        <v>244</v>
      </c>
      <c r="G22" s="149" t="s">
        <v>245</v>
      </c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</row>
    <row r="23" customHeight="1" spans="1:22">
      <c r="A23" s="140"/>
      <c r="B23" s="140"/>
      <c r="C23" s="140"/>
      <c r="D23" s="149" t="s">
        <v>95</v>
      </c>
      <c r="E23" s="149" t="s">
        <v>247</v>
      </c>
      <c r="F23" s="149" t="s">
        <v>248</v>
      </c>
      <c r="G23" s="149" t="s">
        <v>249</v>
      </c>
      <c r="H23" s="60">
        <v>30040.06</v>
      </c>
      <c r="I23" s="60">
        <v>30040.06</v>
      </c>
      <c r="J23" s="60">
        <v>30040.06</v>
      </c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</row>
    <row r="24" customHeight="1" spans="1:22">
      <c r="A24" s="140"/>
      <c r="B24" s="140"/>
      <c r="C24" s="140"/>
      <c r="D24" s="149" t="s">
        <v>95</v>
      </c>
      <c r="E24" s="149" t="s">
        <v>247</v>
      </c>
      <c r="F24" s="149" t="s">
        <v>248</v>
      </c>
      <c r="G24" s="149" t="s">
        <v>249</v>
      </c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</row>
    <row r="25" customHeight="1" spans="1:22">
      <c r="A25" s="140"/>
      <c r="B25" s="140"/>
      <c r="C25" s="140"/>
      <c r="D25" s="149" t="s">
        <v>95</v>
      </c>
      <c r="E25" s="149" t="s">
        <v>247</v>
      </c>
      <c r="F25" s="149" t="s">
        <v>248</v>
      </c>
      <c r="G25" s="149" t="s">
        <v>249</v>
      </c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</row>
    <row r="26" customHeight="1" spans="1:22">
      <c r="A26" s="140"/>
      <c r="B26" s="140"/>
      <c r="C26" s="140"/>
      <c r="D26" s="149" t="s">
        <v>95</v>
      </c>
      <c r="E26" s="149" t="s">
        <v>247</v>
      </c>
      <c r="F26" s="149" t="s">
        <v>248</v>
      </c>
      <c r="G26" s="149" t="s">
        <v>249</v>
      </c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</row>
    <row r="27" customHeight="1" spans="1:22">
      <c r="A27" s="140"/>
      <c r="B27" s="140"/>
      <c r="C27" s="140"/>
      <c r="D27" s="149" t="s">
        <v>106</v>
      </c>
      <c r="E27" s="149" t="s">
        <v>227</v>
      </c>
      <c r="F27" s="149" t="s">
        <v>250</v>
      </c>
      <c r="G27" s="149" t="s">
        <v>251</v>
      </c>
      <c r="H27" s="60">
        <v>3304.41</v>
      </c>
      <c r="I27" s="60">
        <v>3304.41</v>
      </c>
      <c r="J27" s="60">
        <v>3304.41</v>
      </c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</row>
    <row r="28" customHeight="1" spans="1:22">
      <c r="A28" s="140"/>
      <c r="B28" s="140"/>
      <c r="C28" s="140"/>
      <c r="D28" s="149" t="s">
        <v>93</v>
      </c>
      <c r="E28" s="149" t="s">
        <v>243</v>
      </c>
      <c r="F28" s="149" t="s">
        <v>250</v>
      </c>
      <c r="G28" s="149" t="s">
        <v>251</v>
      </c>
      <c r="H28" s="60">
        <v>3004.01</v>
      </c>
      <c r="I28" s="60">
        <v>3004.01</v>
      </c>
      <c r="J28" s="60">
        <v>3004.01</v>
      </c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</row>
    <row r="29" customHeight="1" spans="1:22">
      <c r="A29" s="140"/>
      <c r="B29" s="140"/>
      <c r="C29" s="140"/>
      <c r="D29" s="149" t="s">
        <v>91</v>
      </c>
      <c r="E29" s="149" t="s">
        <v>246</v>
      </c>
      <c r="F29" s="149" t="s">
        <v>250</v>
      </c>
      <c r="G29" s="149" t="s">
        <v>251</v>
      </c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</row>
    <row r="30" customHeight="1" spans="1:22">
      <c r="A30" s="140"/>
      <c r="B30" s="140"/>
      <c r="C30" s="140"/>
      <c r="D30" s="149" t="s">
        <v>91</v>
      </c>
      <c r="E30" s="149" t="s">
        <v>246</v>
      </c>
      <c r="F30" s="149" t="s">
        <v>250</v>
      </c>
      <c r="G30" s="149" t="s">
        <v>251</v>
      </c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</row>
    <row r="31" customHeight="1" spans="1:22">
      <c r="A31" s="140"/>
      <c r="B31" s="140"/>
      <c r="C31" s="140"/>
      <c r="D31" s="149" t="s">
        <v>93</v>
      </c>
      <c r="E31" s="149" t="s">
        <v>243</v>
      </c>
      <c r="F31" s="149" t="s">
        <v>250</v>
      </c>
      <c r="G31" s="149" t="s">
        <v>251</v>
      </c>
      <c r="H31" s="60">
        <v>1911</v>
      </c>
      <c r="I31" s="60">
        <v>1911</v>
      </c>
      <c r="J31" s="60">
        <v>1911</v>
      </c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</row>
    <row r="32" customHeight="1" spans="1:22">
      <c r="A32" s="140"/>
      <c r="B32" s="149" t="s">
        <v>252</v>
      </c>
      <c r="C32" s="149" t="s">
        <v>252</v>
      </c>
      <c r="D32" s="140"/>
      <c r="E32" s="140"/>
      <c r="F32" s="140"/>
      <c r="G32" s="140"/>
      <c r="H32" s="60">
        <v>73176.13</v>
      </c>
      <c r="I32" s="60">
        <v>73176.13</v>
      </c>
      <c r="J32" s="60">
        <v>73176.13</v>
      </c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</row>
    <row r="33" customHeight="1" spans="1:22">
      <c r="A33" s="140"/>
      <c r="B33" s="140"/>
      <c r="C33" s="140"/>
      <c r="D33" s="149" t="s">
        <v>113</v>
      </c>
      <c r="E33" s="149" t="s">
        <v>252</v>
      </c>
      <c r="F33" s="149" t="s">
        <v>253</v>
      </c>
      <c r="G33" s="149" t="s">
        <v>252</v>
      </c>
      <c r="H33" s="60">
        <v>73176.13</v>
      </c>
      <c r="I33" s="60">
        <v>73176.13</v>
      </c>
      <c r="J33" s="60">
        <v>73176.13</v>
      </c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</row>
    <row r="34" customHeight="1" spans="1:22">
      <c r="A34" s="140"/>
      <c r="B34" s="140"/>
      <c r="C34" s="140"/>
      <c r="D34" s="149" t="s">
        <v>113</v>
      </c>
      <c r="E34" s="149" t="s">
        <v>252</v>
      </c>
      <c r="F34" s="149" t="s">
        <v>253</v>
      </c>
      <c r="G34" s="149" t="s">
        <v>252</v>
      </c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</row>
    <row r="35" customHeight="1" spans="1:22">
      <c r="A35" s="140"/>
      <c r="B35" s="149" t="s">
        <v>183</v>
      </c>
      <c r="C35" s="149" t="s">
        <v>254</v>
      </c>
      <c r="D35" s="140"/>
      <c r="E35" s="140"/>
      <c r="F35" s="140"/>
      <c r="G35" s="140"/>
      <c r="H35" s="60">
        <v>1167537</v>
      </c>
      <c r="I35" s="60">
        <v>1167537</v>
      </c>
      <c r="J35" s="60">
        <v>1167537</v>
      </c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</row>
    <row r="36" customHeight="1" spans="1:22">
      <c r="A36" s="140"/>
      <c r="B36" s="140"/>
      <c r="C36" s="140"/>
      <c r="D36" s="149" t="s">
        <v>106</v>
      </c>
      <c r="E36" s="149" t="s">
        <v>227</v>
      </c>
      <c r="F36" s="149" t="s">
        <v>255</v>
      </c>
      <c r="G36" s="149" t="s">
        <v>256</v>
      </c>
      <c r="H36" s="60">
        <v>1167537</v>
      </c>
      <c r="I36" s="60">
        <v>1167537</v>
      </c>
      <c r="J36" s="60">
        <v>1167537</v>
      </c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</row>
    <row r="37" customHeight="1" spans="1:22">
      <c r="A37" s="140"/>
      <c r="B37" s="149" t="s">
        <v>257</v>
      </c>
      <c r="C37" s="149" t="s">
        <v>258</v>
      </c>
      <c r="D37" s="140"/>
      <c r="E37" s="140"/>
      <c r="F37" s="140"/>
      <c r="G37" s="140"/>
      <c r="H37" s="60">
        <v>713640</v>
      </c>
      <c r="I37" s="60">
        <v>713640</v>
      </c>
      <c r="J37" s="60">
        <v>713640</v>
      </c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</row>
    <row r="38" customHeight="1" spans="1:22">
      <c r="A38" s="140"/>
      <c r="B38" s="140"/>
      <c r="C38" s="140"/>
      <c r="D38" s="149" t="s">
        <v>106</v>
      </c>
      <c r="E38" s="149" t="s">
        <v>227</v>
      </c>
      <c r="F38" s="149" t="s">
        <v>259</v>
      </c>
      <c r="G38" s="149" t="s">
        <v>257</v>
      </c>
      <c r="H38" s="60">
        <v>713640</v>
      </c>
      <c r="I38" s="60">
        <v>713640</v>
      </c>
      <c r="J38" s="60">
        <v>713640</v>
      </c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</row>
    <row r="39" customHeight="1" spans="1:22">
      <c r="A39" s="140"/>
      <c r="B39" s="149" t="s">
        <v>260</v>
      </c>
      <c r="C39" s="149" t="s">
        <v>260</v>
      </c>
      <c r="D39" s="140"/>
      <c r="E39" s="140"/>
      <c r="F39" s="140"/>
      <c r="G39" s="140"/>
      <c r="H39" s="60">
        <v>9000</v>
      </c>
      <c r="I39" s="60">
        <v>9000</v>
      </c>
      <c r="J39" s="60">
        <v>9000</v>
      </c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</row>
    <row r="40" customHeight="1" spans="1:22">
      <c r="A40" s="140"/>
      <c r="B40" s="140"/>
      <c r="C40" s="140"/>
      <c r="D40" s="149" t="s">
        <v>106</v>
      </c>
      <c r="E40" s="149" t="s">
        <v>227</v>
      </c>
      <c r="F40" s="149" t="s">
        <v>261</v>
      </c>
      <c r="G40" s="149" t="s">
        <v>262</v>
      </c>
      <c r="H40" s="60">
        <v>9000</v>
      </c>
      <c r="I40" s="60">
        <v>9000</v>
      </c>
      <c r="J40" s="60">
        <v>9000</v>
      </c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</row>
    <row r="41" customHeight="1" spans="1:22">
      <c r="A41" s="140"/>
      <c r="B41" s="149" t="s">
        <v>263</v>
      </c>
      <c r="C41" s="149" t="s">
        <v>263</v>
      </c>
      <c r="D41" s="140"/>
      <c r="E41" s="140"/>
      <c r="F41" s="140"/>
      <c r="G41" s="140"/>
      <c r="H41" s="60">
        <v>16553.52</v>
      </c>
      <c r="I41" s="60">
        <v>16553.52</v>
      </c>
      <c r="J41" s="60">
        <v>16553.52</v>
      </c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</row>
    <row r="42" customHeight="1" spans="1:22">
      <c r="A42" s="140"/>
      <c r="B42" s="140"/>
      <c r="C42" s="140"/>
      <c r="D42" s="149" t="s">
        <v>106</v>
      </c>
      <c r="E42" s="149" t="s">
        <v>227</v>
      </c>
      <c r="F42" s="149" t="s">
        <v>264</v>
      </c>
      <c r="G42" s="149" t="s">
        <v>263</v>
      </c>
      <c r="H42" s="60">
        <v>16553.52</v>
      </c>
      <c r="I42" s="60">
        <v>16553.52</v>
      </c>
      <c r="J42" s="60">
        <v>16553.52</v>
      </c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</row>
    <row r="43" customHeight="1" spans="1:22">
      <c r="A43" s="140"/>
      <c r="B43" s="149" t="s">
        <v>265</v>
      </c>
      <c r="C43" s="149" t="s">
        <v>266</v>
      </c>
      <c r="D43" s="140"/>
      <c r="E43" s="140"/>
      <c r="F43" s="140"/>
      <c r="G43" s="140"/>
      <c r="H43" s="60">
        <v>168</v>
      </c>
      <c r="I43" s="60">
        <v>168</v>
      </c>
      <c r="J43" s="60">
        <v>168</v>
      </c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</row>
    <row r="44" customHeight="1" spans="1:22">
      <c r="A44" s="140"/>
      <c r="B44" s="140"/>
      <c r="C44" s="140"/>
      <c r="D44" s="149" t="s">
        <v>106</v>
      </c>
      <c r="E44" s="149" t="s">
        <v>227</v>
      </c>
      <c r="F44" s="149" t="s">
        <v>267</v>
      </c>
      <c r="G44" s="149" t="s">
        <v>266</v>
      </c>
      <c r="H44" s="60">
        <v>168</v>
      </c>
      <c r="I44" s="60">
        <v>168</v>
      </c>
      <c r="J44" s="60">
        <v>168</v>
      </c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</row>
    <row r="45" customHeight="1" spans="1:22">
      <c r="A45" s="140"/>
      <c r="B45" s="149" t="s">
        <v>265</v>
      </c>
      <c r="C45" s="149" t="s">
        <v>268</v>
      </c>
      <c r="D45" s="140"/>
      <c r="E45" s="140"/>
      <c r="F45" s="140"/>
      <c r="G45" s="140"/>
      <c r="H45" s="60">
        <v>47250</v>
      </c>
      <c r="I45" s="60">
        <v>47250</v>
      </c>
      <c r="J45" s="60">
        <v>47250</v>
      </c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</row>
    <row r="46" customHeight="1" spans="1:22">
      <c r="A46" s="140"/>
      <c r="B46" s="140"/>
      <c r="C46" s="140"/>
      <c r="D46" s="149" t="s">
        <v>77</v>
      </c>
      <c r="E46" s="149" t="s">
        <v>269</v>
      </c>
      <c r="F46" s="149" t="s">
        <v>270</v>
      </c>
      <c r="G46" s="149" t="s">
        <v>271</v>
      </c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</row>
    <row r="47" customHeight="1" spans="1:22">
      <c r="A47" s="140"/>
      <c r="B47" s="140"/>
      <c r="C47" s="140"/>
      <c r="D47" s="149" t="s">
        <v>106</v>
      </c>
      <c r="E47" s="149" t="s">
        <v>227</v>
      </c>
      <c r="F47" s="149" t="s">
        <v>270</v>
      </c>
      <c r="G47" s="149" t="s">
        <v>271</v>
      </c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</row>
    <row r="48" customHeight="1" spans="1:22">
      <c r="A48" s="140"/>
      <c r="B48" s="140"/>
      <c r="C48" s="140"/>
      <c r="D48" s="149" t="s">
        <v>106</v>
      </c>
      <c r="E48" s="149" t="s">
        <v>227</v>
      </c>
      <c r="F48" s="149" t="s">
        <v>270</v>
      </c>
      <c r="G48" s="149" t="s">
        <v>271</v>
      </c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</row>
    <row r="49" customHeight="1" spans="1:22">
      <c r="A49" s="140"/>
      <c r="B49" s="140"/>
      <c r="C49" s="140"/>
      <c r="D49" s="149" t="s">
        <v>106</v>
      </c>
      <c r="E49" s="149" t="s">
        <v>227</v>
      </c>
      <c r="F49" s="149" t="s">
        <v>270</v>
      </c>
      <c r="G49" s="149" t="s">
        <v>271</v>
      </c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</row>
    <row r="50" customHeight="1" spans="1:22">
      <c r="A50" s="140"/>
      <c r="B50" s="140"/>
      <c r="C50" s="140"/>
      <c r="D50" s="149" t="s">
        <v>73</v>
      </c>
      <c r="E50" s="149" t="s">
        <v>272</v>
      </c>
      <c r="F50" s="149" t="s">
        <v>270</v>
      </c>
      <c r="G50" s="149" t="s">
        <v>271</v>
      </c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</row>
    <row r="51" customHeight="1" spans="1:22">
      <c r="A51" s="140"/>
      <c r="B51" s="140"/>
      <c r="C51" s="140"/>
      <c r="D51" s="149" t="s">
        <v>71</v>
      </c>
      <c r="E51" s="149" t="s">
        <v>273</v>
      </c>
      <c r="F51" s="149" t="s">
        <v>270</v>
      </c>
      <c r="G51" s="149" t="s">
        <v>271</v>
      </c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</row>
    <row r="52" customHeight="1" spans="1:22">
      <c r="A52" s="140"/>
      <c r="B52" s="140"/>
      <c r="C52" s="140"/>
      <c r="D52" s="149" t="s">
        <v>69</v>
      </c>
      <c r="E52" s="149" t="s">
        <v>274</v>
      </c>
      <c r="F52" s="149" t="s">
        <v>270</v>
      </c>
      <c r="G52" s="149" t="s">
        <v>271</v>
      </c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</row>
    <row r="53" customHeight="1" spans="1:22">
      <c r="A53" s="140"/>
      <c r="B53" s="140"/>
      <c r="C53" s="140"/>
      <c r="D53" s="149" t="s">
        <v>106</v>
      </c>
      <c r="E53" s="149" t="s">
        <v>227</v>
      </c>
      <c r="F53" s="149" t="s">
        <v>270</v>
      </c>
      <c r="G53" s="149" t="s">
        <v>271</v>
      </c>
      <c r="H53" s="60">
        <v>30000</v>
      </c>
      <c r="I53" s="60">
        <v>30000</v>
      </c>
      <c r="J53" s="60">
        <v>30000</v>
      </c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</row>
    <row r="54" customHeight="1" spans="1:22">
      <c r="A54" s="140"/>
      <c r="B54" s="140"/>
      <c r="C54" s="140"/>
      <c r="D54" s="149" t="s">
        <v>106</v>
      </c>
      <c r="E54" s="149" t="s">
        <v>227</v>
      </c>
      <c r="F54" s="149" t="s">
        <v>275</v>
      </c>
      <c r="G54" s="149" t="s">
        <v>276</v>
      </c>
      <c r="H54" s="60">
        <v>17250</v>
      </c>
      <c r="I54" s="60">
        <v>17250</v>
      </c>
      <c r="J54" s="60">
        <v>17250</v>
      </c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</row>
    <row r="55" customHeight="1" spans="1:22">
      <c r="A55" s="16" t="s">
        <v>35</v>
      </c>
      <c r="B55" s="17"/>
      <c r="C55" s="17"/>
      <c r="D55" s="17"/>
      <c r="E55" s="17"/>
      <c r="F55" s="17"/>
      <c r="G55" s="18"/>
      <c r="H55" s="60">
        <v>3119129.63</v>
      </c>
      <c r="I55" s="60">
        <v>3119129.63</v>
      </c>
      <c r="J55" s="60">
        <v>3119129.63</v>
      </c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</row>
  </sheetData>
  <mergeCells count="22">
    <mergeCell ref="A2:V2"/>
    <mergeCell ref="A3:U3"/>
    <mergeCell ref="I4:P4"/>
    <mergeCell ref="R4:V4"/>
    <mergeCell ref="I5:N5"/>
    <mergeCell ref="A55:G55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showGridLines="0" workbookViewId="0">
      <selection activeCell="E10" sqref="E10"/>
    </sheetView>
  </sheetViews>
  <sheetFormatPr defaultColWidth="9.14285714285714" defaultRowHeight="14.25" customHeight="1"/>
  <cols>
    <col min="1" max="2" width="11.2857142857143" style="1" customWidth="1"/>
    <col min="3" max="3" width="12.5714285714286" style="1" customWidth="1"/>
    <col min="4" max="7" width="11.2857142857143" style="1" customWidth="1"/>
    <col min="8" max="8" width="13" style="1" customWidth="1"/>
    <col min="9" max="9" width="11.5714285714286" style="1" customWidth="1"/>
    <col min="10" max="10" width="10.2857142857143" style="1" customWidth="1"/>
    <col min="11" max="13" width="11.1428571428571" style="1" customWidth="1"/>
    <col min="14" max="14" width="12.1428571428571" style="1" customWidth="1"/>
    <col min="15" max="16" width="12.2857142857143" style="1" customWidth="1"/>
    <col min="17" max="17" width="11.1428571428571" style="1" customWidth="1"/>
    <col min="18" max="18" width="9.14285714285714" style="1" customWidth="1"/>
    <col min="19" max="19" width="10.2857142857143" style="1" customWidth="1"/>
    <col min="20" max="21" width="11.7142857142857" style="1" customWidth="1"/>
    <col min="22" max="22" width="10.2857142857143" style="1" customWidth="1"/>
    <col min="23" max="16384" width="9.14285714285714" customWidth="1"/>
  </cols>
  <sheetData>
    <row r="1" s="1" customFormat="1" ht="13.5" customHeight="1" spans="1:22">
      <c r="A1" s="100"/>
      <c r="B1" s="100"/>
      <c r="C1" s="100"/>
      <c r="D1" s="130"/>
      <c r="E1" s="130"/>
      <c r="F1" s="130"/>
      <c r="G1" s="13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37" t="s">
        <v>277</v>
      </c>
    </row>
    <row r="2" s="1" customFormat="1" ht="46.5" customHeight="1" spans="1:22">
      <c r="A2" s="2" t="s">
        <v>278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customHeight="1" spans="1:22">
      <c r="A3" s="146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37" t="s">
        <v>211</v>
      </c>
    </row>
    <row r="4" s="1" customFormat="1" ht="21.75" customHeight="1" spans="1:22">
      <c r="A4" s="28" t="s">
        <v>212</v>
      </c>
      <c r="B4" s="28" t="s">
        <v>213</v>
      </c>
      <c r="C4" s="28" t="s">
        <v>214</v>
      </c>
      <c r="D4" s="6" t="s">
        <v>215</v>
      </c>
      <c r="E4" s="6" t="s">
        <v>216</v>
      </c>
      <c r="F4" s="6" t="s">
        <v>217</v>
      </c>
      <c r="G4" s="6" t="s">
        <v>218</v>
      </c>
      <c r="H4" s="70" t="s">
        <v>35</v>
      </c>
      <c r="I4" s="16" t="s">
        <v>219</v>
      </c>
      <c r="J4" s="71"/>
      <c r="K4" s="71"/>
      <c r="L4" s="71"/>
      <c r="M4" s="71"/>
      <c r="N4" s="71"/>
      <c r="O4" s="71"/>
      <c r="P4" s="72"/>
      <c r="Q4" s="6" t="s">
        <v>41</v>
      </c>
      <c r="R4" s="16" t="s">
        <v>42</v>
      </c>
      <c r="S4" s="71"/>
      <c r="T4" s="71"/>
      <c r="U4" s="71"/>
      <c r="V4" s="72"/>
    </row>
    <row r="5" s="1" customFormat="1" ht="21.75" customHeight="1" spans="1:22">
      <c r="A5" s="134"/>
      <c r="B5" s="134"/>
      <c r="C5" s="134"/>
      <c r="D5" s="10"/>
      <c r="E5" s="10"/>
      <c r="F5" s="10"/>
      <c r="G5" s="10"/>
      <c r="H5" s="103"/>
      <c r="I5" s="16" t="s">
        <v>54</v>
      </c>
      <c r="J5" s="71"/>
      <c r="K5" s="71"/>
      <c r="L5" s="71"/>
      <c r="M5" s="71"/>
      <c r="N5" s="72"/>
      <c r="O5" s="6" t="s">
        <v>55</v>
      </c>
      <c r="P5" s="6" t="s">
        <v>56</v>
      </c>
      <c r="Q5" s="10"/>
      <c r="R5" s="6" t="s">
        <v>37</v>
      </c>
      <c r="S5" s="6" t="s">
        <v>43</v>
      </c>
      <c r="T5" s="6" t="s">
        <v>220</v>
      </c>
      <c r="U5" s="6" t="s">
        <v>46</v>
      </c>
      <c r="V5" s="6" t="s">
        <v>47</v>
      </c>
    </row>
    <row r="6" s="1" customFormat="1" ht="40.5" customHeight="1" spans="1:22">
      <c r="A6" s="135"/>
      <c r="B6" s="135"/>
      <c r="C6" s="135"/>
      <c r="D6" s="11"/>
      <c r="E6" s="11"/>
      <c r="F6" s="11"/>
      <c r="G6" s="11"/>
      <c r="H6" s="73"/>
      <c r="I6" s="52" t="s">
        <v>37</v>
      </c>
      <c r="J6" s="52" t="s">
        <v>221</v>
      </c>
      <c r="K6" s="52" t="s">
        <v>222</v>
      </c>
      <c r="L6" s="52" t="s">
        <v>223</v>
      </c>
      <c r="M6" s="52" t="s">
        <v>224</v>
      </c>
      <c r="N6" s="52" t="s">
        <v>225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38" t="s">
        <v>162</v>
      </c>
      <c r="B8" s="138"/>
      <c r="C8" s="138"/>
      <c r="D8" s="138"/>
      <c r="E8" s="138"/>
      <c r="F8" s="138"/>
      <c r="G8" s="138"/>
      <c r="H8" s="59" t="s">
        <v>162</v>
      </c>
      <c r="I8" s="59" t="s">
        <v>162</v>
      </c>
      <c r="J8" s="59" t="s">
        <v>162</v>
      </c>
      <c r="K8" s="59" t="s">
        <v>162</v>
      </c>
      <c r="L8" s="59" t="s">
        <v>162</v>
      </c>
      <c r="M8" s="59" t="s">
        <v>162</v>
      </c>
      <c r="N8" s="59" t="s">
        <v>162</v>
      </c>
      <c r="O8" s="59" t="s">
        <v>162</v>
      </c>
      <c r="P8" s="59" t="s">
        <v>162</v>
      </c>
      <c r="Q8" s="59" t="s">
        <v>162</v>
      </c>
      <c r="R8" s="59" t="s">
        <v>162</v>
      </c>
      <c r="S8" s="59" t="s">
        <v>162</v>
      </c>
      <c r="T8" s="59" t="s">
        <v>162</v>
      </c>
      <c r="U8" s="59" t="s">
        <v>162</v>
      </c>
      <c r="V8" s="59" t="s">
        <v>162</v>
      </c>
    </row>
    <row r="9" customHeight="1" spans="1:22">
      <c r="A9" s="138"/>
      <c r="B9" s="138" t="s">
        <v>162</v>
      </c>
      <c r="C9" s="138" t="s">
        <v>162</v>
      </c>
      <c r="D9" s="138"/>
      <c r="E9" s="138"/>
      <c r="F9" s="138"/>
      <c r="G9" s="138"/>
      <c r="H9" s="59" t="s">
        <v>162</v>
      </c>
      <c r="I9" s="59" t="s">
        <v>162</v>
      </c>
      <c r="J9" s="59" t="s">
        <v>162</v>
      </c>
      <c r="K9" s="59" t="s">
        <v>162</v>
      </c>
      <c r="L9" s="59" t="s">
        <v>162</v>
      </c>
      <c r="M9" s="59" t="s">
        <v>162</v>
      </c>
      <c r="N9" s="59" t="s">
        <v>162</v>
      </c>
      <c r="O9" s="59" t="s">
        <v>162</v>
      </c>
      <c r="P9" s="59" t="s">
        <v>162</v>
      </c>
      <c r="Q9" s="59" t="s">
        <v>162</v>
      </c>
      <c r="R9" s="59" t="s">
        <v>162</v>
      </c>
      <c r="S9" s="59" t="s">
        <v>162</v>
      </c>
      <c r="T9" s="59" t="s">
        <v>162</v>
      </c>
      <c r="U9" s="59" t="s">
        <v>162</v>
      </c>
      <c r="V9" s="59" t="s">
        <v>162</v>
      </c>
    </row>
    <row r="10" customHeight="1" spans="1:22">
      <c r="A10" s="147"/>
      <c r="B10" s="147"/>
      <c r="C10" s="147"/>
      <c r="D10" s="147" t="s">
        <v>162</v>
      </c>
      <c r="E10" s="147" t="s">
        <v>162</v>
      </c>
      <c r="F10" s="147" t="s">
        <v>162</v>
      </c>
      <c r="G10" s="147" t="s">
        <v>162</v>
      </c>
      <c r="H10" s="59" t="s">
        <v>162</v>
      </c>
      <c r="I10" s="76" t="s">
        <v>162</v>
      </c>
      <c r="J10" s="76" t="s">
        <v>162</v>
      </c>
      <c r="K10" s="76" t="s">
        <v>162</v>
      </c>
      <c r="L10" s="76" t="s">
        <v>162</v>
      </c>
      <c r="M10" s="76" t="s">
        <v>162</v>
      </c>
      <c r="N10" s="76" t="s">
        <v>162</v>
      </c>
      <c r="O10" s="76" t="s">
        <v>162</v>
      </c>
      <c r="P10" s="76" t="s">
        <v>162</v>
      </c>
      <c r="Q10" s="76" t="s">
        <v>162</v>
      </c>
      <c r="R10" s="76" t="s">
        <v>162</v>
      </c>
      <c r="S10" s="76" t="s">
        <v>162</v>
      </c>
      <c r="T10" s="76" t="s">
        <v>162</v>
      </c>
      <c r="U10" s="76" t="s">
        <v>162</v>
      </c>
      <c r="V10" s="76" t="s">
        <v>162</v>
      </c>
    </row>
    <row r="11" customHeight="1" spans="1:22">
      <c r="A11" s="116" t="s">
        <v>35</v>
      </c>
      <c r="B11" s="148"/>
      <c r="C11" s="148"/>
      <c r="D11" s="148"/>
      <c r="E11" s="148"/>
      <c r="F11" s="148"/>
      <c r="G11" s="148"/>
      <c r="H11" s="120" t="s">
        <v>162</v>
      </c>
      <c r="I11" s="59" t="s">
        <v>162</v>
      </c>
      <c r="J11" s="59" t="s">
        <v>162</v>
      </c>
      <c r="K11" s="59" t="s">
        <v>162</v>
      </c>
      <c r="L11" s="59" t="s">
        <v>162</v>
      </c>
      <c r="M11" s="59" t="s">
        <v>162</v>
      </c>
      <c r="N11" s="59" t="s">
        <v>162</v>
      </c>
      <c r="O11" s="59" t="s">
        <v>162</v>
      </c>
      <c r="P11" s="59" t="s">
        <v>162</v>
      </c>
      <c r="Q11" s="59" t="s">
        <v>162</v>
      </c>
      <c r="R11" s="59" t="s">
        <v>162</v>
      </c>
      <c r="S11" s="59" t="s">
        <v>162</v>
      </c>
      <c r="T11" s="59" t="s">
        <v>162</v>
      </c>
      <c r="U11" s="59" t="s">
        <v>162</v>
      </c>
      <c r="V11" s="59" t="s">
        <v>162</v>
      </c>
    </row>
    <row r="12" customHeight="1" spans="1:3">
      <c r="A12" s="119" t="s">
        <v>279</v>
      </c>
      <c r="B12" s="119"/>
      <c r="C12" s="119"/>
    </row>
  </sheetData>
  <mergeCells count="23">
    <mergeCell ref="A2:V2"/>
    <mergeCell ref="A3:U3"/>
    <mergeCell ref="I4:P4"/>
    <mergeCell ref="R4:V4"/>
    <mergeCell ref="I5:N5"/>
    <mergeCell ref="A11:G11"/>
    <mergeCell ref="A12:C12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5"/>
  <sheetViews>
    <sheetView workbookViewId="0">
      <selection activeCell="A10" sqref="$A10:$XFD10"/>
    </sheetView>
  </sheetViews>
  <sheetFormatPr defaultColWidth="9.14285714285714" defaultRowHeight="14.25" customHeight="1"/>
  <cols>
    <col min="1" max="1" width="19.4285714285714" style="1" customWidth="1"/>
    <col min="2" max="3" width="10.2857142857143" style="1" customWidth="1"/>
    <col min="4" max="4" width="11.1428571428571" style="1" customWidth="1"/>
    <col min="5" max="5" width="10.2857142857143" style="1" customWidth="1"/>
    <col min="6" max="6" width="9.85714285714286" style="1" customWidth="1"/>
    <col min="7" max="7" width="10.2857142857143" style="1" customWidth="1"/>
    <col min="8" max="8" width="13.1428571428571" style="1" customWidth="1"/>
    <col min="9" max="11" width="11.2857142857143" style="1" customWidth="1"/>
    <col min="12" max="16384" width="9.14285714285714" customWidth="1"/>
  </cols>
  <sheetData>
    <row r="1" s="1" customFormat="1" ht="13.5" customHeight="1" spans="1:11">
      <c r="A1" s="100"/>
      <c r="B1" s="100"/>
      <c r="C1" s="100"/>
      <c r="D1" s="130"/>
      <c r="E1" s="130"/>
      <c r="F1" s="130"/>
      <c r="G1" s="130"/>
      <c r="H1" s="100"/>
      <c r="I1" s="100"/>
      <c r="J1" s="100"/>
      <c r="K1" s="37" t="s">
        <v>280</v>
      </c>
    </row>
    <row r="2" s="1" customFormat="1" ht="34.5" customHeight="1" spans="1:11">
      <c r="A2" s="2" t="s">
        <v>281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0.25" customHeight="1" spans="1:11">
      <c r="A3" s="131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44" t="s">
        <v>211</v>
      </c>
    </row>
    <row r="4" s="1" customFormat="1" ht="21.75" customHeight="1" spans="1:11">
      <c r="A4" s="28" t="s">
        <v>212</v>
      </c>
      <c r="B4" s="28" t="s">
        <v>282</v>
      </c>
      <c r="C4" s="28" t="s">
        <v>214</v>
      </c>
      <c r="D4" s="6" t="s">
        <v>215</v>
      </c>
      <c r="E4" s="6" t="s">
        <v>216</v>
      </c>
      <c r="F4" s="6" t="s">
        <v>217</v>
      </c>
      <c r="G4" s="6" t="s">
        <v>218</v>
      </c>
      <c r="H4" s="70" t="s">
        <v>35</v>
      </c>
      <c r="I4" s="16" t="s">
        <v>283</v>
      </c>
      <c r="J4" s="71"/>
      <c r="K4" s="72"/>
    </row>
    <row r="5" s="1" customFormat="1" ht="21.75" customHeight="1" spans="1:11">
      <c r="A5" s="134"/>
      <c r="B5" s="134"/>
      <c r="C5" s="134"/>
      <c r="D5" s="10"/>
      <c r="E5" s="10"/>
      <c r="F5" s="10"/>
      <c r="G5" s="10"/>
      <c r="H5" s="103"/>
      <c r="I5" s="6" t="s">
        <v>54</v>
      </c>
      <c r="J5" s="6" t="s">
        <v>55</v>
      </c>
      <c r="K5" s="6" t="s">
        <v>56</v>
      </c>
    </row>
    <row r="6" s="1" customFormat="1" ht="40.5" customHeight="1" spans="1:11">
      <c r="A6" s="135"/>
      <c r="B6" s="135"/>
      <c r="C6" s="135"/>
      <c r="D6" s="11"/>
      <c r="E6" s="11"/>
      <c r="F6" s="11"/>
      <c r="G6" s="11"/>
      <c r="H6" s="73"/>
      <c r="I6" s="11"/>
      <c r="J6" s="11"/>
      <c r="K6" s="11"/>
    </row>
    <row r="7" s="1" customFormat="1" ht="13.5" customHeight="1" spans="1:11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</row>
    <row r="8" customHeight="1" spans="1:11">
      <c r="A8" s="136" t="s">
        <v>49</v>
      </c>
      <c r="B8" s="137"/>
      <c r="C8" s="138"/>
      <c r="D8" s="138"/>
      <c r="E8" s="138"/>
      <c r="F8" s="138"/>
      <c r="G8" s="138"/>
      <c r="H8" s="60">
        <v>4002567.4</v>
      </c>
      <c r="I8" s="60">
        <v>4002567.4</v>
      </c>
      <c r="J8" s="60"/>
      <c r="K8" s="145"/>
    </row>
    <row r="9" ht="13.5" customHeight="1" spans="1:11">
      <c r="A9" s="13"/>
      <c r="B9" s="139" t="s">
        <v>64</v>
      </c>
      <c r="C9" s="13" t="s">
        <v>284</v>
      </c>
      <c r="D9" s="13"/>
      <c r="E9" s="13"/>
      <c r="F9" s="13"/>
      <c r="G9" s="13"/>
      <c r="H9" s="60">
        <v>2335121.45</v>
      </c>
      <c r="I9" s="60">
        <v>2335121.45</v>
      </c>
      <c r="J9" s="60"/>
      <c r="K9" s="145"/>
    </row>
    <row r="10" customHeight="1" spans="1:11">
      <c r="A10" s="13"/>
      <c r="B10" s="139"/>
      <c r="C10" s="13"/>
      <c r="D10" s="13" t="s">
        <v>285</v>
      </c>
      <c r="E10" s="13" t="s">
        <v>108</v>
      </c>
      <c r="F10" s="13" t="s">
        <v>259</v>
      </c>
      <c r="G10" s="13" t="s">
        <v>257</v>
      </c>
      <c r="H10" s="55">
        <v>2335121.45</v>
      </c>
      <c r="I10" s="60">
        <v>2335121.45</v>
      </c>
      <c r="J10" s="60"/>
      <c r="K10" s="145"/>
    </row>
    <row r="11" ht="13.5" customHeight="1" spans="1:11">
      <c r="A11" s="140"/>
      <c r="B11" s="139" t="s">
        <v>64</v>
      </c>
      <c r="C11" s="13" t="s">
        <v>286</v>
      </c>
      <c r="D11" s="140"/>
      <c r="E11" s="140"/>
      <c r="F11" s="140"/>
      <c r="G11" s="140"/>
      <c r="H11" s="60">
        <v>806706.32</v>
      </c>
      <c r="I11" s="60">
        <v>806706.32</v>
      </c>
      <c r="J11" s="60"/>
      <c r="K11" s="145"/>
    </row>
    <row r="12" customHeight="1" spans="1:11">
      <c r="A12" s="140"/>
      <c r="B12" s="140"/>
      <c r="C12" s="140"/>
      <c r="D12" s="13" t="s">
        <v>287</v>
      </c>
      <c r="E12" s="13" t="s">
        <v>99</v>
      </c>
      <c r="F12" s="13" t="s">
        <v>259</v>
      </c>
      <c r="G12" s="13" t="s">
        <v>257</v>
      </c>
      <c r="H12" s="55">
        <v>806706.32</v>
      </c>
      <c r="I12" s="60">
        <v>806706.32</v>
      </c>
      <c r="J12" s="60"/>
      <c r="K12" s="145"/>
    </row>
    <row r="13" ht="13.5" customHeight="1" spans="1:11">
      <c r="A13" s="140"/>
      <c r="B13" s="139" t="s">
        <v>64</v>
      </c>
      <c r="C13" s="13" t="s">
        <v>288</v>
      </c>
      <c r="D13" s="140"/>
      <c r="E13" s="140"/>
      <c r="F13" s="140"/>
      <c r="G13" s="140"/>
      <c r="H13" s="60">
        <v>860739.63</v>
      </c>
      <c r="I13" s="60">
        <v>860739.63</v>
      </c>
      <c r="J13" s="60"/>
      <c r="K13" s="145"/>
    </row>
    <row r="14" customHeight="1" spans="1:11">
      <c r="A14" s="140"/>
      <c r="B14" s="140"/>
      <c r="C14" s="140"/>
      <c r="D14" s="13" t="s">
        <v>289</v>
      </c>
      <c r="E14" s="13" t="s">
        <v>101</v>
      </c>
      <c r="F14" s="13" t="s">
        <v>290</v>
      </c>
      <c r="G14" s="13" t="s">
        <v>291</v>
      </c>
      <c r="H14" s="55">
        <v>860739.63</v>
      </c>
      <c r="I14" s="60">
        <v>860739.63</v>
      </c>
      <c r="J14" s="60"/>
      <c r="K14" s="145"/>
    </row>
    <row r="15" customHeight="1" spans="1:11">
      <c r="A15" s="141" t="s">
        <v>35</v>
      </c>
      <c r="B15" s="142"/>
      <c r="C15" s="142"/>
      <c r="D15" s="142"/>
      <c r="E15" s="142"/>
      <c r="F15" s="142"/>
      <c r="G15" s="143"/>
      <c r="H15" s="60">
        <v>4002567.4</v>
      </c>
      <c r="I15" s="60">
        <v>4002567.4</v>
      </c>
      <c r="J15" s="60"/>
      <c r="K15" s="145"/>
    </row>
  </sheetData>
  <mergeCells count="15">
    <mergeCell ref="A2:K2"/>
    <mergeCell ref="A3:J3"/>
    <mergeCell ref="I4:K4"/>
    <mergeCell ref="A15:G15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landscape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B10" sqref="B10"/>
    </sheetView>
  </sheetViews>
  <sheetFormatPr defaultColWidth="8.85714285714286" defaultRowHeight="14.25" customHeight="1" outlineLevelCol="4"/>
  <cols>
    <col min="1" max="1" width="25.7142857142857" style="122" customWidth="1"/>
    <col min="2" max="5" width="25.7142857142857" style="1" customWidth="1"/>
    <col min="6" max="16384" width="8.85714285714286" customWidth="1"/>
  </cols>
  <sheetData>
    <row r="1" s="1" customFormat="1" ht="23.25" customHeight="1" spans="1:5">
      <c r="A1" s="123">
        <v>0</v>
      </c>
      <c r="B1" s="124">
        <v>1</v>
      </c>
      <c r="C1" s="125"/>
      <c r="D1" s="125"/>
      <c r="E1" s="37" t="s">
        <v>292</v>
      </c>
    </row>
    <row r="2" s="1" customFormat="1" ht="36" customHeight="1" spans="1:5">
      <c r="A2" s="2" t="s">
        <v>293</v>
      </c>
      <c r="B2" s="39"/>
      <c r="C2" s="39"/>
      <c r="D2" s="39"/>
      <c r="E2" s="39"/>
    </row>
    <row r="3" s="100" customFormat="1" ht="15" customHeight="1" spans="1:5">
      <c r="A3" s="101" t="s">
        <v>2</v>
      </c>
      <c r="B3" s="126"/>
      <c r="C3" s="111"/>
      <c r="D3" s="111"/>
      <c r="E3" s="37" t="s">
        <v>3</v>
      </c>
    </row>
    <row r="4" s="1" customFormat="1" ht="20.25" customHeight="1" spans="1:5">
      <c r="A4" s="127" t="s">
        <v>52</v>
      </c>
      <c r="B4" s="70" t="s">
        <v>53</v>
      </c>
      <c r="C4" s="16" t="s">
        <v>294</v>
      </c>
      <c r="D4" s="71"/>
      <c r="E4" s="72"/>
    </row>
    <row r="5" s="1" customFormat="1" ht="20.25" customHeight="1" spans="1:5">
      <c r="A5" s="128"/>
      <c r="B5" s="103"/>
      <c r="C5" s="70" t="s">
        <v>35</v>
      </c>
      <c r="D5" s="16" t="s">
        <v>63</v>
      </c>
      <c r="E5" s="70" t="s">
        <v>64</v>
      </c>
    </row>
    <row r="6" s="1" customFormat="1" ht="20.25" customHeight="1" spans="1:5">
      <c r="A6" s="129">
        <v>1</v>
      </c>
      <c r="B6" s="12">
        <v>2</v>
      </c>
      <c r="C6" s="12">
        <v>3</v>
      </c>
      <c r="D6" s="12">
        <v>4</v>
      </c>
      <c r="E6" s="12">
        <v>5</v>
      </c>
    </row>
    <row r="7" s="1" customFormat="1" ht="20.25" customHeight="1" spans="1:5">
      <c r="A7" s="13" t="s">
        <v>162</v>
      </c>
      <c r="B7" s="13" t="s">
        <v>162</v>
      </c>
      <c r="C7" s="76" t="s">
        <v>162</v>
      </c>
      <c r="D7" s="76" t="s">
        <v>162</v>
      </c>
      <c r="E7" s="76" t="s">
        <v>162</v>
      </c>
    </row>
    <row r="8" s="1" customFormat="1" ht="20.25" customHeight="1" spans="1:5">
      <c r="A8" s="16" t="s">
        <v>115</v>
      </c>
      <c r="B8" s="72"/>
      <c r="C8" s="76" t="s">
        <v>162</v>
      </c>
      <c r="D8" s="76" t="s">
        <v>162</v>
      </c>
      <c r="E8" s="76" t="s">
        <v>162</v>
      </c>
    </row>
    <row r="9" customHeight="1" spans="1:1">
      <c r="A9" s="122" t="s">
        <v>279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J26" sqref="J26"/>
    </sheetView>
  </sheetViews>
  <sheetFormatPr defaultColWidth="9.14285714285714" defaultRowHeight="14.25" customHeight="1"/>
  <cols>
    <col min="1" max="3" width="12.7142857142857" style="1" customWidth="1"/>
    <col min="4" max="4" width="10.1428571428571" style="1" customWidth="1"/>
    <col min="5" max="24" width="12.7142857142857" style="1" customWidth="1"/>
    <col min="25" max="16384" width="9.14285714285714" customWidth="1"/>
  </cols>
  <sheetData>
    <row r="1" s="1" customFormat="1" ht="13.5" customHeight="1" spans="1:24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37" t="s">
        <v>295</v>
      </c>
    </row>
    <row r="2" s="1" customFormat="1" ht="27.75" customHeight="1" spans="1:24">
      <c r="A2" s="2" t="s">
        <v>296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="1" customFormat="1" customHeight="1" spans="1:24">
      <c r="A3" s="101" t="s">
        <v>2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37" t="s">
        <v>211</v>
      </c>
    </row>
    <row r="4" s="1" customFormat="1" ht="15.75" customHeight="1" spans="1:24">
      <c r="A4" s="6" t="s">
        <v>297</v>
      </c>
      <c r="B4" s="6" t="s">
        <v>298</v>
      </c>
      <c r="C4" s="6" t="s">
        <v>299</v>
      </c>
      <c r="D4" s="6" t="s">
        <v>300</v>
      </c>
      <c r="E4" s="6" t="s">
        <v>301</v>
      </c>
      <c r="F4" s="6" t="s">
        <v>302</v>
      </c>
      <c r="G4" s="6" t="s">
        <v>303</v>
      </c>
      <c r="H4" s="6" t="s">
        <v>304</v>
      </c>
      <c r="I4" s="6" t="s">
        <v>282</v>
      </c>
      <c r="J4" s="16" t="s">
        <v>305</v>
      </c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2"/>
    </row>
    <row r="5" s="1" customFormat="1" ht="17.25" customHeight="1" spans="1:24">
      <c r="A5" s="10"/>
      <c r="B5" s="10"/>
      <c r="C5" s="10"/>
      <c r="D5" s="10"/>
      <c r="E5" s="10"/>
      <c r="F5" s="10"/>
      <c r="G5" s="10"/>
      <c r="H5" s="10"/>
      <c r="I5" s="10"/>
      <c r="J5" s="103" t="s">
        <v>35</v>
      </c>
      <c r="K5" s="19" t="s">
        <v>54</v>
      </c>
      <c r="L5" s="20"/>
      <c r="M5" s="20"/>
      <c r="N5" s="20"/>
      <c r="O5" s="20"/>
      <c r="P5" s="20"/>
      <c r="Q5" s="6" t="s">
        <v>306</v>
      </c>
      <c r="R5" s="6" t="s">
        <v>307</v>
      </c>
      <c r="S5" s="19" t="s">
        <v>308</v>
      </c>
      <c r="T5" s="16" t="s">
        <v>42</v>
      </c>
      <c r="U5" s="71"/>
      <c r="V5" s="71"/>
      <c r="W5" s="71"/>
      <c r="X5" s="72"/>
    </row>
    <row r="6" s="1" customFormat="1" ht="40.5" customHeight="1" spans="1:24">
      <c r="A6" s="11"/>
      <c r="B6" s="11"/>
      <c r="C6" s="11"/>
      <c r="D6" s="11"/>
      <c r="E6" s="11"/>
      <c r="F6" s="11"/>
      <c r="G6" s="11"/>
      <c r="H6" s="11"/>
      <c r="I6" s="11"/>
      <c r="J6" s="73"/>
      <c r="K6" s="6" t="s">
        <v>37</v>
      </c>
      <c r="L6" s="6" t="s">
        <v>221</v>
      </c>
      <c r="M6" s="6" t="s">
        <v>222</v>
      </c>
      <c r="N6" s="6" t="s">
        <v>223</v>
      </c>
      <c r="O6" s="6" t="s">
        <v>224</v>
      </c>
      <c r="P6" s="52" t="s">
        <v>225</v>
      </c>
      <c r="Q6" s="11"/>
      <c r="R6" s="11"/>
      <c r="S6" s="24"/>
      <c r="T6" s="121" t="s">
        <v>37</v>
      </c>
      <c r="U6" s="52" t="s">
        <v>43</v>
      </c>
      <c r="V6" s="52" t="s">
        <v>220</v>
      </c>
      <c r="W6" s="52" t="s">
        <v>46</v>
      </c>
      <c r="X6" s="52" t="s">
        <v>47</v>
      </c>
    </row>
    <row r="7" s="1" customFormat="1" ht="15.75" customHeight="1" spans="1:24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  <c r="W7" s="12">
        <v>23</v>
      </c>
      <c r="X7" s="12">
        <v>24</v>
      </c>
    </row>
    <row r="8" customHeight="1" spans="1:24">
      <c r="A8" s="104" t="s">
        <v>162</v>
      </c>
      <c r="B8" s="105"/>
      <c r="C8" s="105"/>
      <c r="D8" s="105"/>
      <c r="E8" s="105"/>
      <c r="F8" s="105"/>
      <c r="G8" s="105"/>
      <c r="H8" s="105"/>
      <c r="I8" s="105"/>
      <c r="J8" s="59" t="s">
        <v>162</v>
      </c>
      <c r="K8" s="59" t="s">
        <v>162</v>
      </c>
      <c r="L8" s="59" t="s">
        <v>162</v>
      </c>
      <c r="M8" s="59" t="s">
        <v>162</v>
      </c>
      <c r="N8" s="59" t="s">
        <v>162</v>
      </c>
      <c r="O8" s="59" t="s">
        <v>162</v>
      </c>
      <c r="P8" s="59" t="s">
        <v>162</v>
      </c>
      <c r="Q8" s="59" t="s">
        <v>162</v>
      </c>
      <c r="R8" s="59" t="s">
        <v>162</v>
      </c>
      <c r="S8" s="59" t="s">
        <v>162</v>
      </c>
      <c r="T8" s="59" t="s">
        <v>162</v>
      </c>
      <c r="U8" s="59" t="s">
        <v>162</v>
      </c>
      <c r="V8" s="59" t="s">
        <v>162</v>
      </c>
      <c r="W8" s="59" t="s">
        <v>162</v>
      </c>
      <c r="X8" s="59" t="s">
        <v>162</v>
      </c>
    </row>
    <row r="9" ht="15" customHeight="1" spans="1:24">
      <c r="A9" s="64" t="s">
        <v>162</v>
      </c>
      <c r="B9" s="63"/>
      <c r="C9" s="63"/>
      <c r="D9" s="63"/>
      <c r="E9" s="63"/>
      <c r="F9" s="63"/>
      <c r="G9" s="63"/>
      <c r="H9" s="63"/>
      <c r="I9" s="63" t="s">
        <v>162</v>
      </c>
      <c r="J9" s="59" t="s">
        <v>162</v>
      </c>
      <c r="K9" s="59" t="s">
        <v>162</v>
      </c>
      <c r="L9" s="59" t="s">
        <v>162</v>
      </c>
      <c r="M9" s="59" t="s">
        <v>162</v>
      </c>
      <c r="N9" s="59" t="s">
        <v>162</v>
      </c>
      <c r="O9" s="59" t="s">
        <v>162</v>
      </c>
      <c r="P9" s="59" t="s">
        <v>162</v>
      </c>
      <c r="Q9" s="59" t="s">
        <v>162</v>
      </c>
      <c r="R9" s="59" t="s">
        <v>162</v>
      </c>
      <c r="S9" s="59" t="s">
        <v>162</v>
      </c>
      <c r="T9" s="59" t="s">
        <v>162</v>
      </c>
      <c r="U9" s="59" t="s">
        <v>162</v>
      </c>
      <c r="V9" s="59" t="s">
        <v>162</v>
      </c>
      <c r="W9" s="59" t="s">
        <v>162</v>
      </c>
      <c r="X9" s="59" t="s">
        <v>162</v>
      </c>
    </row>
    <row r="10" ht="15" customHeight="1" spans="1:24">
      <c r="A10" s="113"/>
      <c r="B10" s="114" t="s">
        <v>162</v>
      </c>
      <c r="C10" s="114" t="s">
        <v>162</v>
      </c>
      <c r="D10" s="114" t="s">
        <v>162</v>
      </c>
      <c r="E10" s="114" t="s">
        <v>162</v>
      </c>
      <c r="F10" s="113" t="s">
        <v>162</v>
      </c>
      <c r="G10" s="113" t="s">
        <v>162</v>
      </c>
      <c r="H10" s="115" t="s">
        <v>162</v>
      </c>
      <c r="I10" s="113"/>
      <c r="J10" s="59" t="s">
        <v>162</v>
      </c>
      <c r="K10" s="59" t="s">
        <v>162</v>
      </c>
      <c r="L10" s="59" t="s">
        <v>162</v>
      </c>
      <c r="M10" s="59" t="s">
        <v>162</v>
      </c>
      <c r="N10" s="59" t="s">
        <v>162</v>
      </c>
      <c r="O10" s="59" t="s">
        <v>162</v>
      </c>
      <c r="P10" s="59" t="s">
        <v>162</v>
      </c>
      <c r="Q10" s="59" t="s">
        <v>162</v>
      </c>
      <c r="R10" s="59" t="s">
        <v>162</v>
      </c>
      <c r="S10" s="59" t="s">
        <v>162</v>
      </c>
      <c r="T10" s="59" t="s">
        <v>162</v>
      </c>
      <c r="U10" s="59" t="s">
        <v>162</v>
      </c>
      <c r="V10" s="59" t="s">
        <v>162</v>
      </c>
      <c r="W10" s="59" t="s">
        <v>162</v>
      </c>
      <c r="X10" s="59" t="s">
        <v>162</v>
      </c>
    </row>
    <row r="11" customHeight="1" spans="1:24">
      <c r="A11" s="116" t="s">
        <v>35</v>
      </c>
      <c r="B11" s="117"/>
      <c r="C11" s="117"/>
      <c r="D11" s="117"/>
      <c r="E11" s="117"/>
      <c r="F11" s="118"/>
      <c r="G11" s="118"/>
      <c r="H11" s="118"/>
      <c r="I11" s="118"/>
      <c r="J11" s="120" t="s">
        <v>162</v>
      </c>
      <c r="K11" s="59" t="s">
        <v>162</v>
      </c>
      <c r="L11" s="59" t="s">
        <v>162</v>
      </c>
      <c r="M11" s="59" t="s">
        <v>162</v>
      </c>
      <c r="N11" s="59" t="s">
        <v>162</v>
      </c>
      <c r="O11" s="59" t="s">
        <v>162</v>
      </c>
      <c r="P11" s="59" t="s">
        <v>162</v>
      </c>
      <c r="Q11" s="59" t="s">
        <v>162</v>
      </c>
      <c r="R11" s="59" t="s">
        <v>162</v>
      </c>
      <c r="S11" s="59" t="s">
        <v>162</v>
      </c>
      <c r="T11" s="59" t="s">
        <v>162</v>
      </c>
      <c r="U11" s="59" t="s">
        <v>162</v>
      </c>
      <c r="V11" s="59" t="s">
        <v>162</v>
      </c>
      <c r="W11" s="59" t="s">
        <v>162</v>
      </c>
      <c r="X11" s="59" t="s">
        <v>162</v>
      </c>
    </row>
    <row r="12" customHeight="1" spans="1:5">
      <c r="A12" s="119" t="s">
        <v>279</v>
      </c>
      <c r="B12" s="119"/>
      <c r="C12" s="119"/>
      <c r="D12" s="119"/>
      <c r="E12" s="119"/>
    </row>
  </sheetData>
  <mergeCells count="20">
    <mergeCell ref="A2:X2"/>
    <mergeCell ref="A3:W3"/>
    <mergeCell ref="J4:X4"/>
    <mergeCell ref="K5:P5"/>
    <mergeCell ref="T5:X5"/>
    <mergeCell ref="A11:I11"/>
    <mergeCell ref="A12:E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C18" sqref="C18"/>
    </sheetView>
  </sheetViews>
  <sheetFormatPr defaultColWidth="9.14285714285714" defaultRowHeight="14.25" customHeight="1"/>
  <cols>
    <col min="1" max="22" width="12.7142857142857" style="1" customWidth="1"/>
    <col min="23" max="16384" width="9.14285714285714" customWidth="1"/>
  </cols>
  <sheetData>
    <row r="1" s="1" customFormat="1" ht="13.5" customHeight="1" spans="1:22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9"/>
      <c r="R1" s="100"/>
      <c r="S1" s="100"/>
      <c r="T1" s="100"/>
      <c r="U1" s="110"/>
      <c r="V1" s="37" t="s">
        <v>309</v>
      </c>
    </row>
    <row r="2" s="1" customFormat="1" ht="32.25" customHeight="1" spans="1:22">
      <c r="A2" s="2" t="s">
        <v>310</v>
      </c>
      <c r="B2" s="3"/>
      <c r="C2" s="3"/>
      <c r="D2" s="48"/>
      <c r="E2" s="48"/>
      <c r="F2" s="48"/>
      <c r="G2" s="3"/>
      <c r="H2" s="3"/>
      <c r="I2" s="3"/>
      <c r="J2" s="3"/>
      <c r="K2" s="3"/>
      <c r="L2" s="3"/>
      <c r="M2" s="3"/>
      <c r="N2" s="3"/>
      <c r="O2" s="3"/>
      <c r="P2" s="3"/>
      <c r="Q2" s="39"/>
      <c r="R2" s="3"/>
      <c r="S2" s="3"/>
      <c r="T2" s="3"/>
      <c r="U2" s="39"/>
      <c r="V2" s="3"/>
    </row>
    <row r="3" s="1" customFormat="1" ht="15" customHeight="1" spans="1:22">
      <c r="A3" s="101" t="s">
        <v>2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11"/>
      <c r="V3" s="37" t="s">
        <v>211</v>
      </c>
    </row>
    <row r="4" s="1" customFormat="1" ht="15" customHeight="1" spans="1:22">
      <c r="A4" s="6" t="s">
        <v>297</v>
      </c>
      <c r="B4" s="6" t="s">
        <v>311</v>
      </c>
      <c r="C4" s="6" t="s">
        <v>312</v>
      </c>
      <c r="D4" s="6" t="s">
        <v>313</v>
      </c>
      <c r="E4" s="6" t="s">
        <v>314</v>
      </c>
      <c r="F4" s="6" t="s">
        <v>315</v>
      </c>
      <c r="G4" s="6" t="s">
        <v>282</v>
      </c>
      <c r="H4" s="16" t="s">
        <v>305</v>
      </c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2"/>
    </row>
    <row r="5" s="1" customFormat="1" ht="17.25" customHeight="1" spans="1:22">
      <c r="A5" s="10"/>
      <c r="B5" s="10"/>
      <c r="C5" s="10"/>
      <c r="D5" s="10"/>
      <c r="E5" s="10"/>
      <c r="F5" s="10"/>
      <c r="G5" s="10"/>
      <c r="H5" s="103" t="s">
        <v>35</v>
      </c>
      <c r="I5" s="19" t="s">
        <v>54</v>
      </c>
      <c r="J5" s="20"/>
      <c r="K5" s="20"/>
      <c r="L5" s="20"/>
      <c r="M5" s="20"/>
      <c r="N5" s="21"/>
      <c r="O5" s="6" t="s">
        <v>306</v>
      </c>
      <c r="P5" s="6" t="s">
        <v>307</v>
      </c>
      <c r="Q5" s="19" t="s">
        <v>308</v>
      </c>
      <c r="R5" s="16" t="s">
        <v>42</v>
      </c>
      <c r="S5" s="71"/>
      <c r="T5" s="71"/>
      <c r="U5" s="71"/>
      <c r="V5" s="72"/>
    </row>
    <row r="6" s="1" customFormat="1" ht="36.75" customHeight="1" spans="1:22">
      <c r="A6" s="11"/>
      <c r="B6" s="11"/>
      <c r="C6" s="11"/>
      <c r="D6" s="11"/>
      <c r="E6" s="11"/>
      <c r="F6" s="11"/>
      <c r="G6" s="11"/>
      <c r="H6" s="73"/>
      <c r="I6" s="6" t="s">
        <v>37</v>
      </c>
      <c r="J6" s="6" t="s">
        <v>221</v>
      </c>
      <c r="K6" s="6" t="s">
        <v>222</v>
      </c>
      <c r="L6" s="6" t="s">
        <v>223</v>
      </c>
      <c r="M6" s="6" t="s">
        <v>224</v>
      </c>
      <c r="N6" s="52" t="s">
        <v>225</v>
      </c>
      <c r="O6" s="11"/>
      <c r="P6" s="11"/>
      <c r="Q6" s="112"/>
      <c r="R6" s="10" t="s">
        <v>37</v>
      </c>
      <c r="S6" s="10" t="s">
        <v>43</v>
      </c>
      <c r="T6" s="10" t="s">
        <v>220</v>
      </c>
      <c r="U6" s="52" t="s">
        <v>46</v>
      </c>
      <c r="V6" s="10" t="s">
        <v>47</v>
      </c>
    </row>
    <row r="7" s="1" customFormat="1" ht="13.5" customHeight="1" spans="1:22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  <c r="I7" s="12">
        <v>9</v>
      </c>
      <c r="J7" s="12">
        <v>10</v>
      </c>
      <c r="K7" s="12">
        <v>11</v>
      </c>
      <c r="L7" s="12">
        <v>12</v>
      </c>
      <c r="M7" s="12">
        <v>13</v>
      </c>
      <c r="N7" s="12">
        <v>14</v>
      </c>
      <c r="O7" s="12">
        <v>15</v>
      </c>
      <c r="P7" s="12">
        <v>16</v>
      </c>
      <c r="Q7" s="12">
        <v>17</v>
      </c>
      <c r="R7" s="12">
        <v>18</v>
      </c>
      <c r="S7" s="12">
        <v>19</v>
      </c>
      <c r="T7" s="12">
        <v>20</v>
      </c>
      <c r="U7" s="12">
        <v>21</v>
      </c>
      <c r="V7" s="12">
        <v>22</v>
      </c>
    </row>
    <row r="8" customHeight="1" spans="1:22">
      <c r="A8" s="104" t="s">
        <v>162</v>
      </c>
      <c r="B8" s="105"/>
      <c r="C8" s="105"/>
      <c r="D8" s="105"/>
      <c r="E8" s="105"/>
      <c r="F8" s="105"/>
      <c r="G8" s="105"/>
      <c r="H8" s="59" t="s">
        <v>162</v>
      </c>
      <c r="I8" s="59" t="s">
        <v>162</v>
      </c>
      <c r="J8" s="59" t="s">
        <v>162</v>
      </c>
      <c r="K8" s="59" t="s">
        <v>162</v>
      </c>
      <c r="L8" s="59" t="s">
        <v>162</v>
      </c>
      <c r="M8" s="59" t="s">
        <v>162</v>
      </c>
      <c r="N8" s="59" t="s">
        <v>162</v>
      </c>
      <c r="O8" s="59" t="s">
        <v>162</v>
      </c>
      <c r="P8" s="59" t="s">
        <v>162</v>
      </c>
      <c r="Q8" s="59" t="s">
        <v>162</v>
      </c>
      <c r="R8" s="59" t="s">
        <v>162</v>
      </c>
      <c r="S8" s="59" t="s">
        <v>162</v>
      </c>
      <c r="T8" s="59" t="s">
        <v>162</v>
      </c>
      <c r="U8" s="59" t="s">
        <v>162</v>
      </c>
      <c r="V8" s="59" t="s">
        <v>162</v>
      </c>
    </row>
    <row r="9" s="1" customFormat="1" customHeight="1" spans="1:22">
      <c r="A9" s="64" t="s">
        <v>162</v>
      </c>
      <c r="B9" s="63"/>
      <c r="C9" s="63"/>
      <c r="D9" s="63"/>
      <c r="E9" s="63"/>
      <c r="F9" s="63"/>
      <c r="G9" s="63" t="s">
        <v>162</v>
      </c>
      <c r="H9" s="59" t="s">
        <v>162</v>
      </c>
      <c r="I9" s="59" t="s">
        <v>162</v>
      </c>
      <c r="J9" s="59" t="s">
        <v>162</v>
      </c>
      <c r="K9" s="59" t="s">
        <v>162</v>
      </c>
      <c r="L9" s="59" t="s">
        <v>162</v>
      </c>
      <c r="M9" s="59" t="s">
        <v>162</v>
      </c>
      <c r="N9" s="59" t="s">
        <v>162</v>
      </c>
      <c r="O9" s="59" t="s">
        <v>162</v>
      </c>
      <c r="P9" s="59" t="s">
        <v>162</v>
      </c>
      <c r="Q9" s="59" t="s">
        <v>162</v>
      </c>
      <c r="R9" s="59" t="s">
        <v>162</v>
      </c>
      <c r="S9" s="59" t="s">
        <v>162</v>
      </c>
      <c r="T9" s="59" t="s">
        <v>162</v>
      </c>
      <c r="U9" s="59" t="s">
        <v>162</v>
      </c>
      <c r="V9" s="59" t="s">
        <v>162</v>
      </c>
    </row>
    <row r="10" s="1" customFormat="1" customHeight="1" spans="1:22">
      <c r="A10" s="63"/>
      <c r="B10" s="64" t="s">
        <v>162</v>
      </c>
      <c r="C10" s="64" t="s">
        <v>162</v>
      </c>
      <c r="D10" s="64" t="s">
        <v>162</v>
      </c>
      <c r="E10" s="64" t="s">
        <v>162</v>
      </c>
      <c r="F10" s="64" t="s">
        <v>162</v>
      </c>
      <c r="G10" s="63"/>
      <c r="H10" s="59" t="s">
        <v>162</v>
      </c>
      <c r="I10" s="59" t="s">
        <v>162</v>
      </c>
      <c r="J10" s="59" t="s">
        <v>162</v>
      </c>
      <c r="K10" s="59" t="s">
        <v>162</v>
      </c>
      <c r="L10" s="59" t="s">
        <v>162</v>
      </c>
      <c r="M10" s="59" t="s">
        <v>162</v>
      </c>
      <c r="N10" s="59" t="s">
        <v>162</v>
      </c>
      <c r="O10" s="59" t="s">
        <v>162</v>
      </c>
      <c r="P10" s="59" t="s">
        <v>162</v>
      </c>
      <c r="Q10" s="59" t="s">
        <v>162</v>
      </c>
      <c r="R10" s="59" t="s">
        <v>162</v>
      </c>
      <c r="S10" s="59" t="s">
        <v>162</v>
      </c>
      <c r="T10" s="59" t="s">
        <v>162</v>
      </c>
      <c r="U10" s="59" t="s">
        <v>162</v>
      </c>
      <c r="V10" s="59" t="s">
        <v>162</v>
      </c>
    </row>
    <row r="11" ht="17.25" customHeight="1" spans="1:22">
      <c r="A11" s="106" t="s">
        <v>35</v>
      </c>
      <c r="B11" s="107"/>
      <c r="C11" s="107"/>
      <c r="D11" s="107"/>
      <c r="E11" s="82"/>
      <c r="F11" s="82"/>
      <c r="G11" s="83"/>
      <c r="H11" s="59" t="s">
        <v>162</v>
      </c>
      <c r="I11" s="59" t="s">
        <v>162</v>
      </c>
      <c r="J11" s="59" t="s">
        <v>162</v>
      </c>
      <c r="K11" s="59" t="s">
        <v>162</v>
      </c>
      <c r="L11" s="59" t="s">
        <v>162</v>
      </c>
      <c r="M11" s="59" t="s">
        <v>162</v>
      </c>
      <c r="N11" s="59" t="s">
        <v>162</v>
      </c>
      <c r="O11" s="59" t="s">
        <v>162</v>
      </c>
      <c r="P11" s="59" t="s">
        <v>162</v>
      </c>
      <c r="Q11" s="59" t="s">
        <v>162</v>
      </c>
      <c r="R11" s="59" t="s">
        <v>162</v>
      </c>
      <c r="S11" s="59" t="s">
        <v>162</v>
      </c>
      <c r="T11" s="59" t="s">
        <v>162</v>
      </c>
      <c r="U11" s="59" t="s">
        <v>162</v>
      </c>
      <c r="V11" s="59" t="s">
        <v>162</v>
      </c>
    </row>
    <row r="12" customHeight="1" spans="1:4">
      <c r="A12" s="108" t="s">
        <v>279</v>
      </c>
      <c r="B12" s="108"/>
      <c r="C12" s="108"/>
      <c r="D12" s="108"/>
    </row>
  </sheetData>
  <mergeCells count="18">
    <mergeCell ref="A2:V2"/>
    <mergeCell ref="A3:U3"/>
    <mergeCell ref="H4:V4"/>
    <mergeCell ref="I5:N5"/>
    <mergeCell ref="R5:V5"/>
    <mergeCell ref="A11:G11"/>
    <mergeCell ref="A12:D12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abSelected="1" workbookViewId="0">
      <selection activeCell="J12" sqref="J12"/>
    </sheetView>
  </sheetViews>
  <sheetFormatPr defaultColWidth="8.57142857142857" defaultRowHeight="12.75" customHeight="1" outlineLevelCol="4"/>
  <cols>
    <col min="1" max="1" width="40.5714285714286" style="88" customWidth="1"/>
    <col min="2" max="3" width="24.2857142857143" style="88" customWidth="1"/>
    <col min="4" max="4" width="23" style="88" customWidth="1"/>
    <col min="5" max="5" width="24.2857142857143" style="88" customWidth="1"/>
    <col min="6" max="16384" width="8.57142857142857" customWidth="1"/>
  </cols>
  <sheetData>
    <row r="1" s="84" customFormat="1" ht="21" customHeight="1" spans="1:5">
      <c r="A1" s="89" t="s">
        <v>316</v>
      </c>
      <c r="B1" s="88"/>
      <c r="C1" s="88"/>
      <c r="D1" s="88"/>
      <c r="E1" s="88"/>
    </row>
    <row r="2" s="85" customFormat="1" ht="39.75" customHeight="1" spans="1:5">
      <c r="A2" s="90" t="s">
        <v>317</v>
      </c>
      <c r="B2" s="91"/>
      <c r="C2" s="91"/>
      <c r="D2" s="91"/>
      <c r="E2" s="91"/>
    </row>
    <row r="3" s="84" customFormat="1" ht="15" customHeight="1" spans="1:5">
      <c r="A3" s="92" t="s">
        <v>2</v>
      </c>
      <c r="B3" s="93"/>
      <c r="C3" s="94"/>
      <c r="D3" s="93"/>
      <c r="E3" s="37" t="s">
        <v>211</v>
      </c>
    </row>
    <row r="4" s="86" customFormat="1" ht="24" customHeight="1" spans="1:5">
      <c r="A4" s="28" t="s">
        <v>318</v>
      </c>
      <c r="B4" s="28" t="s">
        <v>319</v>
      </c>
      <c r="C4" s="28" t="s">
        <v>320</v>
      </c>
      <c r="D4" s="22" t="s">
        <v>321</v>
      </c>
      <c r="E4" s="95"/>
    </row>
    <row r="5" s="86" customFormat="1" ht="51" customHeight="1" spans="1:5">
      <c r="A5" s="96"/>
      <c r="B5" s="96"/>
      <c r="C5" s="96"/>
      <c r="D5" s="56" t="s">
        <v>322</v>
      </c>
      <c r="E5" s="56" t="s">
        <v>323</v>
      </c>
    </row>
    <row r="6" s="87" customFormat="1" ht="20.25" customHeight="1" spans="1:5">
      <c r="A6" s="56" t="s">
        <v>35</v>
      </c>
      <c r="B6" s="60">
        <v>2822.7</v>
      </c>
      <c r="C6" s="59"/>
      <c r="D6" s="59">
        <v>-87.3</v>
      </c>
      <c r="E6" s="97">
        <v>-0.03</v>
      </c>
    </row>
    <row r="7" s="87" customFormat="1" ht="20.25" customHeight="1" spans="1:5">
      <c r="A7" s="98" t="s">
        <v>324</v>
      </c>
      <c r="B7" s="60"/>
      <c r="C7" s="59"/>
      <c r="D7" s="59"/>
      <c r="E7" s="59"/>
    </row>
    <row r="8" s="87" customFormat="1" ht="20.25" customHeight="1" spans="1:5">
      <c r="A8" s="98" t="s">
        <v>325</v>
      </c>
      <c r="B8" s="60">
        <v>2822.7</v>
      </c>
      <c r="C8" s="59"/>
      <c r="D8" s="59">
        <v>-87.3</v>
      </c>
      <c r="E8" s="97">
        <v>-0.03</v>
      </c>
    </row>
    <row r="9" s="87" customFormat="1" ht="20.25" customHeight="1" spans="1:5">
      <c r="A9" s="98" t="s">
        <v>326</v>
      </c>
      <c r="B9" s="60"/>
      <c r="C9" s="59"/>
      <c r="D9" s="59"/>
      <c r="E9" s="59"/>
    </row>
    <row r="10" s="87" customFormat="1" ht="20.25" customHeight="1" spans="1:5">
      <c r="A10" s="98" t="s">
        <v>327</v>
      </c>
      <c r="B10" s="60"/>
      <c r="C10" s="59"/>
      <c r="D10" s="59"/>
      <c r="E10" s="59"/>
    </row>
    <row r="11" s="87" customFormat="1" ht="20.25" customHeight="1" spans="1:5">
      <c r="A11" s="98" t="s">
        <v>328</v>
      </c>
      <c r="B11" s="60"/>
      <c r="C11" s="59"/>
      <c r="D11" s="59"/>
      <c r="E11" s="59"/>
    </row>
    <row r="12" s="46" customFormat="1" ht="84" customHeight="1" spans="1:5">
      <c r="A12" s="99" t="s">
        <v>329</v>
      </c>
      <c r="B12" s="17"/>
      <c r="C12" s="17"/>
      <c r="D12" s="17"/>
      <c r="E12" s="18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16" sqref="B16"/>
    </sheetView>
  </sheetViews>
  <sheetFormatPr defaultColWidth="9.14285714285714" defaultRowHeight="12" customHeight="1" outlineLevelRow="7"/>
  <cols>
    <col min="1" max="1" width="29" style="45" customWidth="1"/>
    <col min="2" max="2" width="21.2857142857143" style="45" customWidth="1"/>
    <col min="3" max="5" width="17" style="45" customWidth="1"/>
    <col min="6" max="9" width="15.5714285714286" style="45" customWidth="1"/>
    <col min="10" max="10" width="18.8571428571429" style="45" customWidth="1"/>
    <col min="11" max="16384" width="9.14285714285714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7" t="s">
        <v>330</v>
      </c>
    </row>
    <row r="2" s="1" customFormat="1" ht="33" customHeight="1" spans="1:10">
      <c r="A2" s="2" t="s">
        <v>331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5.75" customHeight="1" spans="1:10">
      <c r="A3" s="4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2" t="s">
        <v>332</v>
      </c>
      <c r="B4" s="52" t="s">
        <v>333</v>
      </c>
      <c r="C4" s="52" t="s">
        <v>334</v>
      </c>
      <c r="D4" s="52" t="s">
        <v>335</v>
      </c>
      <c r="E4" s="52" t="s">
        <v>336</v>
      </c>
      <c r="F4" s="52" t="s">
        <v>337</v>
      </c>
      <c r="G4" s="52" t="s">
        <v>338</v>
      </c>
      <c r="H4" s="52" t="s">
        <v>339</v>
      </c>
      <c r="I4" s="52" t="s">
        <v>340</v>
      </c>
      <c r="J4" s="52" t="s">
        <v>341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15" customHeight="1" spans="1:10">
      <c r="A6" s="62" t="s">
        <v>162</v>
      </c>
      <c r="B6" s="62"/>
      <c r="C6" s="62"/>
      <c r="D6" s="62"/>
      <c r="E6" s="63"/>
      <c r="F6" s="63"/>
      <c r="G6" s="63"/>
      <c r="H6" s="63"/>
      <c r="I6" s="63"/>
      <c r="J6" s="63"/>
    </row>
    <row r="7" ht="15" customHeight="1" spans="1:10">
      <c r="A7" s="63" t="s">
        <v>162</v>
      </c>
      <c r="B7" s="63" t="s">
        <v>162</v>
      </c>
      <c r="C7" s="62" t="s">
        <v>162</v>
      </c>
      <c r="D7" s="62" t="s">
        <v>162</v>
      </c>
      <c r="E7" s="64" t="s">
        <v>162</v>
      </c>
      <c r="F7" s="63" t="s">
        <v>162</v>
      </c>
      <c r="G7" s="63" t="s">
        <v>162</v>
      </c>
      <c r="H7" s="63" t="s">
        <v>162</v>
      </c>
      <c r="I7" s="63" t="s">
        <v>162</v>
      </c>
      <c r="J7" s="63" t="s">
        <v>162</v>
      </c>
    </row>
    <row r="8" customHeight="1" spans="1:1">
      <c r="A8" s="45" t="s">
        <v>279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9"/>
  <sheetViews>
    <sheetView workbookViewId="0">
      <selection activeCell="A17" sqref="A17"/>
    </sheetView>
  </sheetViews>
  <sheetFormatPr defaultColWidth="9.14285714285714" defaultRowHeight="12" customHeight="1"/>
  <cols>
    <col min="1" max="1" width="29" style="45" customWidth="1"/>
    <col min="2" max="2" width="21.2857142857143" style="45" customWidth="1"/>
    <col min="3" max="5" width="17" style="45" customWidth="1"/>
    <col min="6" max="9" width="15.5714285714286" style="45" customWidth="1"/>
    <col min="10" max="10" width="18.8571428571429" style="45" customWidth="1"/>
    <col min="11" max="16384" width="9.14285714285714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7" t="s">
        <v>342</v>
      </c>
    </row>
    <row r="2" s="1" customFormat="1" ht="39.75" customHeight="1" spans="1:10">
      <c r="A2" s="2" t="s">
        <v>343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7.25" customHeight="1" spans="1:10">
      <c r="A3" s="4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2" t="s">
        <v>332</v>
      </c>
      <c r="B4" s="52" t="s">
        <v>333</v>
      </c>
      <c r="C4" s="52" t="s">
        <v>334</v>
      </c>
      <c r="D4" s="52" t="s">
        <v>335</v>
      </c>
      <c r="E4" s="52" t="s">
        <v>336</v>
      </c>
      <c r="F4" s="52" t="s">
        <v>337</v>
      </c>
      <c r="G4" s="52" t="s">
        <v>338</v>
      </c>
      <c r="H4" s="52" t="s">
        <v>339</v>
      </c>
      <c r="I4" s="52" t="s">
        <v>340</v>
      </c>
      <c r="J4" s="52" t="s">
        <v>341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customHeight="1" spans="1:10">
      <c r="A6" s="62" t="s">
        <v>162</v>
      </c>
      <c r="B6" s="62"/>
      <c r="C6" s="62"/>
      <c r="D6" s="62"/>
      <c r="E6" s="63"/>
      <c r="F6" s="63"/>
      <c r="G6" s="63"/>
      <c r="H6" s="63"/>
      <c r="I6" s="63"/>
      <c r="J6" s="63"/>
    </row>
    <row r="7" customHeight="1" spans="1:10">
      <c r="A7" s="63" t="s">
        <v>162</v>
      </c>
      <c r="B7" s="63" t="s">
        <v>162</v>
      </c>
      <c r="C7" s="62" t="s">
        <v>162</v>
      </c>
      <c r="D7" s="62" t="s">
        <v>162</v>
      </c>
      <c r="E7" s="64" t="s">
        <v>162</v>
      </c>
      <c r="F7" s="63" t="s">
        <v>162</v>
      </c>
      <c r="G7" s="63" t="s">
        <v>162</v>
      </c>
      <c r="H7" s="63" t="s">
        <v>162</v>
      </c>
      <c r="I7" s="63" t="s">
        <v>162</v>
      </c>
      <c r="J7" s="63" t="s">
        <v>162</v>
      </c>
    </row>
    <row r="8" ht="25.5" customHeight="1" spans="1:10">
      <c r="A8" s="79" t="s">
        <v>344</v>
      </c>
      <c r="B8" s="80"/>
      <c r="C8" s="81"/>
      <c r="D8" s="81"/>
      <c r="E8" s="82"/>
      <c r="F8" s="80"/>
      <c r="G8" s="80"/>
      <c r="H8" s="80"/>
      <c r="I8" s="80"/>
      <c r="J8" s="83"/>
    </row>
    <row r="9" customHeight="1" spans="1:1">
      <c r="A9" s="45" t="s">
        <v>279</v>
      </c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0"/>
  <sheetViews>
    <sheetView workbookViewId="0">
      <selection activeCell="A10" sqref="A10"/>
    </sheetView>
  </sheetViews>
  <sheetFormatPr defaultColWidth="8.85714285714286" defaultRowHeight="14.25" customHeight="1"/>
  <cols>
    <col min="1" max="10" width="20.7142857142857" style="1" customWidth="1"/>
    <col min="11" max="16384" width="8.85714285714286" customWidth="1"/>
  </cols>
  <sheetData>
    <row r="1" s="46" customFormat="1" ht="21.75" customHeight="1" spans="1:10">
      <c r="A1" s="1"/>
      <c r="B1" s="1"/>
      <c r="C1" s="1"/>
      <c r="D1" s="1"/>
      <c r="E1" s="1"/>
      <c r="F1" s="66"/>
      <c r="G1" s="66"/>
      <c r="H1" s="1"/>
      <c r="I1" s="1"/>
      <c r="J1" s="37" t="s">
        <v>345</v>
      </c>
    </row>
    <row r="2" s="46" customFormat="1" ht="35.25" customHeight="1" spans="1:10">
      <c r="A2" s="2" t="s">
        <v>346</v>
      </c>
      <c r="B2" s="3"/>
      <c r="C2" s="3"/>
      <c r="D2" s="3"/>
      <c r="E2" s="3"/>
      <c r="F2" s="3"/>
      <c r="G2" s="3"/>
      <c r="H2" s="3"/>
      <c r="I2" s="3"/>
      <c r="J2" s="3"/>
    </row>
    <row r="3" s="65" customFormat="1" ht="15.75" customHeight="1" spans="1:10">
      <c r="A3" s="67" t="s">
        <v>2</v>
      </c>
      <c r="B3" s="68"/>
      <c r="C3" s="68"/>
      <c r="D3" s="68"/>
      <c r="E3" s="68"/>
      <c r="F3" s="68"/>
      <c r="G3" s="69"/>
      <c r="H3" s="69"/>
      <c r="I3" s="69"/>
      <c r="J3" s="78" t="s">
        <v>211</v>
      </c>
    </row>
    <row r="4" s="46" customFormat="1" ht="19.5" customHeight="1" spans="1:10">
      <c r="A4" s="70" t="s">
        <v>347</v>
      </c>
      <c r="B4" s="70" t="s">
        <v>215</v>
      </c>
      <c r="C4" s="70" t="s">
        <v>216</v>
      </c>
      <c r="D4" s="16" t="s">
        <v>305</v>
      </c>
      <c r="E4" s="71"/>
      <c r="F4" s="72"/>
      <c r="G4" s="71"/>
      <c r="H4" s="16" t="s">
        <v>348</v>
      </c>
      <c r="I4" s="71"/>
      <c r="J4" s="72"/>
    </row>
    <row r="5" s="46" customFormat="1" ht="40.5" customHeight="1" spans="1:10">
      <c r="A5" s="73"/>
      <c r="B5" s="73"/>
      <c r="C5" s="73"/>
      <c r="D5" s="12" t="s">
        <v>35</v>
      </c>
      <c r="E5" s="52" t="s">
        <v>54</v>
      </c>
      <c r="F5" s="52" t="s">
        <v>349</v>
      </c>
      <c r="G5" s="74" t="s">
        <v>35</v>
      </c>
      <c r="H5" s="12" t="s">
        <v>350</v>
      </c>
      <c r="I5" s="12" t="s">
        <v>351</v>
      </c>
      <c r="J5" s="12" t="s">
        <v>352</v>
      </c>
    </row>
    <row r="6" s="46" customFormat="1" ht="19.5" customHeight="1" spans="1:10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  <c r="I6" s="12">
        <v>9</v>
      </c>
      <c r="J6" s="12">
        <v>10</v>
      </c>
    </row>
    <row r="7" s="46" customFormat="1" ht="19.5" customHeight="1" spans="1:10">
      <c r="A7" s="62" t="s">
        <v>162</v>
      </c>
      <c r="B7" s="62"/>
      <c r="C7" s="62"/>
      <c r="D7" s="59" t="s">
        <v>162</v>
      </c>
      <c r="E7" s="59" t="s">
        <v>162</v>
      </c>
      <c r="F7" s="59" t="s">
        <v>162</v>
      </c>
      <c r="G7" s="75" t="s">
        <v>162</v>
      </c>
      <c r="H7" s="59" t="s">
        <v>162</v>
      </c>
      <c r="I7" s="59" t="s">
        <v>162</v>
      </c>
      <c r="J7" s="59" t="s">
        <v>162</v>
      </c>
    </row>
    <row r="8" s="46" customFormat="1" ht="18.75" customHeight="1" spans="1:10">
      <c r="A8" s="62" t="s">
        <v>162</v>
      </c>
      <c r="B8" s="62"/>
      <c r="C8" s="62"/>
      <c r="D8" s="59" t="s">
        <v>162</v>
      </c>
      <c r="E8" s="59" t="s">
        <v>162</v>
      </c>
      <c r="F8" s="59" t="s">
        <v>162</v>
      </c>
      <c r="G8" s="75" t="s">
        <v>162</v>
      </c>
      <c r="H8" s="59" t="s">
        <v>162</v>
      </c>
      <c r="I8" s="59" t="s">
        <v>162</v>
      </c>
      <c r="J8" s="59" t="s">
        <v>162</v>
      </c>
    </row>
    <row r="9" ht="18.75" customHeight="1" spans="1:10">
      <c r="A9" s="62"/>
      <c r="B9" s="13" t="s">
        <v>162</v>
      </c>
      <c r="C9" s="13" t="s">
        <v>162</v>
      </c>
      <c r="D9" s="76" t="s">
        <v>162</v>
      </c>
      <c r="E9" s="76" t="s">
        <v>162</v>
      </c>
      <c r="F9" s="76" t="s">
        <v>162</v>
      </c>
      <c r="G9" s="77" t="s">
        <v>162</v>
      </c>
      <c r="H9" s="76" t="s">
        <v>162</v>
      </c>
      <c r="I9" s="76" t="s">
        <v>162</v>
      </c>
      <c r="J9" s="76" t="s">
        <v>162</v>
      </c>
    </row>
    <row r="10" customHeight="1" spans="1:1">
      <c r="A10" s="1" t="s">
        <v>279</v>
      </c>
    </row>
  </sheetData>
  <mergeCells count="7">
    <mergeCell ref="A2:J2"/>
    <mergeCell ref="A3:I3"/>
    <mergeCell ref="D4:F4"/>
    <mergeCell ref="H4:J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15" sqref="B15"/>
    </sheetView>
  </sheetViews>
  <sheetFormatPr defaultColWidth="9.14285714285714" defaultRowHeight="12" customHeight="1" outlineLevelRow="7"/>
  <cols>
    <col min="1" max="1" width="29" style="45" customWidth="1"/>
    <col min="2" max="2" width="21.2857142857143" style="45" customWidth="1"/>
    <col min="3" max="5" width="17" style="45" customWidth="1"/>
    <col min="6" max="9" width="15.5714285714286" style="45" customWidth="1"/>
    <col min="10" max="10" width="18.8571428571429" style="45" customWidth="1"/>
    <col min="11" max="16384" width="9.14285714285714" customWidth="1"/>
  </cols>
  <sheetData>
    <row r="1" s="1" customFormat="1" customHeight="1" spans="1:10">
      <c r="A1" s="61"/>
      <c r="B1" s="61"/>
      <c r="C1" s="61"/>
      <c r="D1" s="61"/>
      <c r="E1" s="61"/>
      <c r="F1" s="61"/>
      <c r="G1" s="61"/>
      <c r="H1" s="61"/>
      <c r="I1" s="61"/>
      <c r="J1" s="37" t="s">
        <v>353</v>
      </c>
    </row>
    <row r="2" s="1" customFormat="1" ht="37.5" customHeight="1" spans="1:10">
      <c r="A2" s="2" t="s">
        <v>354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15.75" customHeight="1" spans="1:10">
      <c r="A3" s="4" t="s">
        <v>2</v>
      </c>
      <c r="B3" s="61"/>
      <c r="C3" s="61"/>
      <c r="D3" s="61"/>
      <c r="E3" s="61"/>
      <c r="F3" s="61"/>
      <c r="G3" s="61"/>
      <c r="H3" s="61"/>
      <c r="I3" s="61"/>
      <c r="J3" s="61"/>
    </row>
    <row r="4" s="1" customFormat="1" ht="44.25" customHeight="1" spans="1:10">
      <c r="A4" s="52" t="s">
        <v>332</v>
      </c>
      <c r="B4" s="52" t="s">
        <v>333</v>
      </c>
      <c r="C4" s="52" t="s">
        <v>334</v>
      </c>
      <c r="D4" s="52" t="s">
        <v>335</v>
      </c>
      <c r="E4" s="52" t="s">
        <v>336</v>
      </c>
      <c r="F4" s="52" t="s">
        <v>337</v>
      </c>
      <c r="G4" s="52" t="s">
        <v>338</v>
      </c>
      <c r="H4" s="52" t="s">
        <v>339</v>
      </c>
      <c r="I4" s="52" t="s">
        <v>340</v>
      </c>
      <c r="J4" s="52" t="s">
        <v>341</v>
      </c>
    </row>
    <row r="5" s="1" customFormat="1" ht="13.5" customHeight="1" spans="1:10">
      <c r="A5" s="52">
        <v>1</v>
      </c>
      <c r="B5" s="52">
        <v>2</v>
      </c>
      <c r="C5" s="52">
        <v>3</v>
      </c>
      <c r="D5" s="52">
        <v>4</v>
      </c>
      <c r="E5" s="52">
        <v>5</v>
      </c>
      <c r="F5" s="52">
        <v>6</v>
      </c>
      <c r="G5" s="52">
        <v>7</v>
      </c>
      <c r="H5" s="52">
        <v>8</v>
      </c>
      <c r="I5" s="52">
        <v>9</v>
      </c>
      <c r="J5" s="52">
        <v>10</v>
      </c>
    </row>
    <row r="6" ht="15" customHeight="1" spans="1:10">
      <c r="A6" s="62" t="s">
        <v>162</v>
      </c>
      <c r="B6" s="62"/>
      <c r="C6" s="62"/>
      <c r="D6" s="62"/>
      <c r="E6" s="63"/>
      <c r="F6" s="63"/>
      <c r="G6" s="63"/>
      <c r="H6" s="63"/>
      <c r="I6" s="63"/>
      <c r="J6" s="63"/>
    </row>
    <row r="7" ht="15" customHeight="1" spans="1:10">
      <c r="A7" s="63" t="s">
        <v>162</v>
      </c>
      <c r="B7" s="63" t="s">
        <v>162</v>
      </c>
      <c r="C7" s="62" t="s">
        <v>162</v>
      </c>
      <c r="D7" s="62" t="s">
        <v>162</v>
      </c>
      <c r="E7" s="64" t="s">
        <v>162</v>
      </c>
      <c r="F7" s="63" t="s">
        <v>162</v>
      </c>
      <c r="G7" s="63" t="s">
        <v>162</v>
      </c>
      <c r="H7" s="63" t="s">
        <v>162</v>
      </c>
      <c r="I7" s="63" t="s">
        <v>162</v>
      </c>
      <c r="J7" s="63" t="s">
        <v>162</v>
      </c>
    </row>
    <row r="8" customHeight="1" spans="1:1">
      <c r="A8" s="45" t="s">
        <v>279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4"/>
  <sheetViews>
    <sheetView workbookViewId="0">
      <selection activeCell="E22" sqref="E22"/>
    </sheetView>
  </sheetViews>
  <sheetFormatPr defaultColWidth="9.14285714285714" defaultRowHeight="12" customHeight="1" outlineLevelCol="7"/>
  <cols>
    <col min="1" max="1" width="29" style="45" customWidth="1"/>
    <col min="2" max="2" width="18.7142857142857" style="45" customWidth="1"/>
    <col min="3" max="3" width="24.8571428571429" style="45" customWidth="1"/>
    <col min="4" max="4" width="23.5714285714286" style="45" customWidth="1"/>
    <col min="5" max="5" width="17.8571428571429" style="45" customWidth="1"/>
    <col min="6" max="6" width="23.5714285714286" style="45" customWidth="1"/>
    <col min="7" max="7" width="25.1428571428571" style="45" customWidth="1"/>
    <col min="8" max="8" width="18.8571428571429" style="45" customWidth="1"/>
    <col min="9" max="16384" width="9.14285714285714" style="46" customWidth="1"/>
  </cols>
  <sheetData>
    <row r="1" ht="14.25" customHeight="1" spans="8:8">
      <c r="H1" s="37" t="s">
        <v>355</v>
      </c>
    </row>
    <row r="2" ht="28.5" customHeight="1" spans="1:8">
      <c r="A2" s="47" t="s">
        <v>356</v>
      </c>
      <c r="B2" s="48"/>
      <c r="C2" s="48"/>
      <c r="D2" s="48"/>
      <c r="E2" s="48"/>
      <c r="F2" s="48"/>
      <c r="G2" s="48"/>
      <c r="H2" s="48"/>
    </row>
    <row r="3" ht="13.5" customHeight="1" spans="1:3">
      <c r="A3" s="4" t="s">
        <v>2</v>
      </c>
      <c r="B3" s="49"/>
      <c r="C3" s="50"/>
    </row>
    <row r="4" ht="18" customHeight="1" spans="1:8">
      <c r="A4" s="6" t="s">
        <v>212</v>
      </c>
      <c r="B4" s="6" t="s">
        <v>357</v>
      </c>
      <c r="C4" s="6" t="s">
        <v>358</v>
      </c>
      <c r="D4" s="6" t="s">
        <v>359</v>
      </c>
      <c r="E4" s="6" t="s">
        <v>360</v>
      </c>
      <c r="F4" s="51" t="s">
        <v>361</v>
      </c>
      <c r="G4" s="8"/>
      <c r="H4" s="9"/>
    </row>
    <row r="5" ht="18" customHeight="1" spans="1:8">
      <c r="A5" s="11"/>
      <c r="B5" s="11"/>
      <c r="C5" s="11"/>
      <c r="D5" s="11"/>
      <c r="E5" s="11"/>
      <c r="F5" s="52" t="s">
        <v>362</v>
      </c>
      <c r="G5" s="52" t="s">
        <v>363</v>
      </c>
      <c r="H5" s="52" t="s">
        <v>364</v>
      </c>
    </row>
    <row r="6" ht="21" customHeight="1" spans="1:8">
      <c r="A6" s="52">
        <v>1</v>
      </c>
      <c r="B6" s="52">
        <v>2</v>
      </c>
      <c r="C6" s="52">
        <v>3</v>
      </c>
      <c r="D6" s="52">
        <v>4</v>
      </c>
      <c r="E6" s="52">
        <v>5</v>
      </c>
      <c r="F6" s="52">
        <v>6</v>
      </c>
      <c r="G6" s="52">
        <v>7</v>
      </c>
      <c r="H6" s="52">
        <v>8</v>
      </c>
    </row>
    <row r="7" ht="33" customHeight="1" spans="1:8">
      <c r="A7" s="53" t="s">
        <v>49</v>
      </c>
      <c r="B7" s="53" t="s">
        <v>365</v>
      </c>
      <c r="C7" s="53" t="s">
        <v>366</v>
      </c>
      <c r="D7" s="53" t="s">
        <v>367</v>
      </c>
      <c r="E7" s="53" t="s">
        <v>368</v>
      </c>
      <c r="F7" s="54" t="s">
        <v>150</v>
      </c>
      <c r="G7" s="55">
        <v>9000</v>
      </c>
      <c r="H7" s="55">
        <v>72000</v>
      </c>
    </row>
    <row r="8" ht="33" customHeight="1" spans="1:8">
      <c r="A8" s="53" t="s">
        <v>49</v>
      </c>
      <c r="B8" s="53" t="s">
        <v>365</v>
      </c>
      <c r="C8" s="53" t="s">
        <v>369</v>
      </c>
      <c r="D8" s="53" t="s">
        <v>370</v>
      </c>
      <c r="E8" s="53" t="s">
        <v>368</v>
      </c>
      <c r="F8" s="54" t="s">
        <v>146</v>
      </c>
      <c r="G8" s="55">
        <v>3500</v>
      </c>
      <c r="H8" s="55">
        <v>14000</v>
      </c>
    </row>
    <row r="9" ht="33" customHeight="1" spans="1:8">
      <c r="A9" s="53" t="s">
        <v>49</v>
      </c>
      <c r="B9" s="53" t="s">
        <v>365</v>
      </c>
      <c r="C9" s="53" t="s">
        <v>371</v>
      </c>
      <c r="D9" s="53" t="s">
        <v>372</v>
      </c>
      <c r="E9" s="53" t="s">
        <v>368</v>
      </c>
      <c r="F9" s="54" t="s">
        <v>144</v>
      </c>
      <c r="G9" s="55">
        <v>2300</v>
      </c>
      <c r="H9" s="55">
        <v>4600</v>
      </c>
    </row>
    <row r="10" ht="33" customHeight="1" spans="1:8">
      <c r="A10" s="53" t="s">
        <v>49</v>
      </c>
      <c r="B10" s="53" t="s">
        <v>365</v>
      </c>
      <c r="C10" s="53" t="s">
        <v>373</v>
      </c>
      <c r="D10" s="53" t="s">
        <v>374</v>
      </c>
      <c r="E10" s="53" t="s">
        <v>368</v>
      </c>
      <c r="F10" s="54" t="s">
        <v>143</v>
      </c>
      <c r="G10" s="55">
        <v>400000</v>
      </c>
      <c r="H10" s="55">
        <v>400000</v>
      </c>
    </row>
    <row r="11" ht="33" customHeight="1" spans="1:8">
      <c r="A11" s="53" t="s">
        <v>49</v>
      </c>
      <c r="B11" s="53" t="s">
        <v>365</v>
      </c>
      <c r="C11" s="53" t="s">
        <v>373</v>
      </c>
      <c r="D11" s="53" t="s">
        <v>375</v>
      </c>
      <c r="E11" s="53" t="s">
        <v>368</v>
      </c>
      <c r="F11" s="54" t="s">
        <v>154</v>
      </c>
      <c r="G11" s="55">
        <v>500</v>
      </c>
      <c r="H11" s="55">
        <v>6000</v>
      </c>
    </row>
    <row r="12" ht="33" customHeight="1" spans="1:8">
      <c r="A12" s="53" t="s">
        <v>49</v>
      </c>
      <c r="B12" s="53" t="s">
        <v>365</v>
      </c>
      <c r="C12" s="53" t="s">
        <v>373</v>
      </c>
      <c r="D12" s="53" t="s">
        <v>376</v>
      </c>
      <c r="E12" s="53" t="s">
        <v>368</v>
      </c>
      <c r="F12" s="54" t="s">
        <v>146</v>
      </c>
      <c r="G12" s="55">
        <v>15000</v>
      </c>
      <c r="H12" s="55">
        <v>60000</v>
      </c>
    </row>
    <row r="13" ht="33" customHeight="1" spans="1:8">
      <c r="A13" s="53" t="s">
        <v>49</v>
      </c>
      <c r="B13" s="53" t="s">
        <v>365</v>
      </c>
      <c r="C13" s="53" t="s">
        <v>373</v>
      </c>
      <c r="D13" s="53" t="s">
        <v>377</v>
      </c>
      <c r="E13" s="53" t="s">
        <v>368</v>
      </c>
      <c r="F13" s="54" t="s">
        <v>143</v>
      </c>
      <c r="G13" s="55">
        <v>66600</v>
      </c>
      <c r="H13" s="55">
        <v>66600</v>
      </c>
    </row>
    <row r="14" ht="24" customHeight="1" spans="1:8">
      <c r="A14" s="56" t="s">
        <v>35</v>
      </c>
      <c r="B14" s="57"/>
      <c r="C14" s="57"/>
      <c r="D14" s="57"/>
      <c r="E14" s="57"/>
      <c r="F14" s="58" t="s">
        <v>378</v>
      </c>
      <c r="G14" s="59"/>
      <c r="H14" s="60">
        <v>623200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1"/>
  <sheetViews>
    <sheetView zoomScale="98" zoomScaleNormal="98" workbookViewId="0">
      <selection activeCell="D15" sqref="D15"/>
    </sheetView>
  </sheetViews>
  <sheetFormatPr defaultColWidth="9.14285714285714" defaultRowHeight="14.25" customHeight="1"/>
  <cols>
    <col min="1" max="1" width="19.2857142857143" style="1" customWidth="1"/>
    <col min="2" max="2" width="10.2857142857143" style="1" customWidth="1"/>
    <col min="3" max="3" width="9.28571428571429" style="1" customWidth="1"/>
    <col min="4" max="4" width="8.71428571428571" style="1" customWidth="1"/>
    <col min="5" max="6" width="8.85714285714286" style="1" customWidth="1"/>
    <col min="7" max="7" width="9.57142857142857" style="1" customWidth="1"/>
    <col min="8" max="8" width="10.5714285714286" style="1" customWidth="1"/>
    <col min="9" max="9" width="12.7142857142857" style="1" customWidth="1"/>
    <col min="10" max="10" width="10.1428571428571" style="1" customWidth="1"/>
    <col min="11" max="11" width="6.71428571428571" style="1" customWidth="1"/>
    <col min="12" max="12" width="13" style="1" customWidth="1"/>
    <col min="13" max="28" width="9.14285714285714" style="1" customWidth="1"/>
    <col min="29" max="16384" width="9.14285714285714" customWidth="1"/>
  </cols>
  <sheetData>
    <row r="1" s="1" customFormat="1" ht="12" customHeight="1" spans="28:29">
      <c r="AB1" s="37" t="s">
        <v>379</v>
      </c>
      <c r="AC1" s="38"/>
    </row>
    <row r="2" s="1" customFormat="1" ht="31.5" customHeight="1" spans="1:29">
      <c r="A2" s="2" t="s">
        <v>380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9"/>
    </row>
    <row r="3" s="1" customFormat="1" ht="15.75" customHeight="1" spans="1:29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Z3" s="40"/>
      <c r="AB3" s="41" t="s">
        <v>381</v>
      </c>
      <c r="AC3" s="42" t="s">
        <v>381</v>
      </c>
    </row>
    <row r="4" s="1" customFormat="1" ht="20.25" customHeight="1" spans="1:29">
      <c r="A4" s="6" t="s">
        <v>212</v>
      </c>
      <c r="B4" s="6" t="s">
        <v>382</v>
      </c>
      <c r="C4" s="6" t="s">
        <v>383</v>
      </c>
      <c r="D4" s="7" t="s">
        <v>384</v>
      </c>
      <c r="E4" s="8"/>
      <c r="F4" s="9"/>
      <c r="G4" s="7" t="s">
        <v>385</v>
      </c>
      <c r="H4" s="8"/>
      <c r="I4" s="9"/>
      <c r="J4" s="19" t="s">
        <v>386</v>
      </c>
      <c r="K4" s="20"/>
      <c r="L4" s="21"/>
      <c r="M4" s="22" t="s">
        <v>387</v>
      </c>
      <c r="N4" s="23"/>
      <c r="O4" s="23"/>
      <c r="P4" s="23"/>
      <c r="Q4" s="23"/>
      <c r="R4" s="34"/>
      <c r="S4" s="34"/>
      <c r="T4" s="34"/>
      <c r="U4" s="34"/>
      <c r="V4" s="34"/>
      <c r="W4" s="34"/>
      <c r="X4" s="34"/>
      <c r="Y4" s="34"/>
      <c r="Z4" s="27"/>
      <c r="AA4" s="19" t="s">
        <v>388</v>
      </c>
      <c r="AB4" s="21"/>
      <c r="AC4" s="21" t="s">
        <v>389</v>
      </c>
    </row>
    <row r="5" s="1" customFormat="1" ht="12" customHeight="1" spans="1:29">
      <c r="A5" s="10"/>
      <c r="B5" s="10"/>
      <c r="C5" s="10"/>
      <c r="D5" s="6" t="s">
        <v>37</v>
      </c>
      <c r="E5" s="6" t="s">
        <v>390</v>
      </c>
      <c r="F5" s="6" t="s">
        <v>391</v>
      </c>
      <c r="G5" s="6" t="s">
        <v>392</v>
      </c>
      <c r="H5" s="6" t="s">
        <v>393</v>
      </c>
      <c r="I5" s="6" t="s">
        <v>394</v>
      </c>
      <c r="J5" s="24"/>
      <c r="K5" s="25"/>
      <c r="L5" s="26"/>
      <c r="M5" s="22" t="s">
        <v>395</v>
      </c>
      <c r="N5" s="23"/>
      <c r="O5" s="27"/>
      <c r="P5" s="28" t="s">
        <v>396</v>
      </c>
      <c r="Q5" s="28" t="s">
        <v>397</v>
      </c>
      <c r="R5" s="28" t="s">
        <v>398</v>
      </c>
      <c r="S5" s="28" t="s">
        <v>399</v>
      </c>
      <c r="T5" s="28" t="s">
        <v>400</v>
      </c>
      <c r="U5" s="28" t="s">
        <v>401</v>
      </c>
      <c r="V5" s="28" t="s">
        <v>402</v>
      </c>
      <c r="W5" s="28" t="s">
        <v>403</v>
      </c>
      <c r="X5" s="28" t="s">
        <v>404</v>
      </c>
      <c r="Y5" s="28" t="s">
        <v>405</v>
      </c>
      <c r="Z5" s="28" t="s">
        <v>406</v>
      </c>
      <c r="AA5" s="24"/>
      <c r="AB5" s="26"/>
      <c r="AC5" s="43"/>
    </row>
    <row r="6" s="1" customFormat="1" ht="23.25" customHeight="1" spans="1:29">
      <c r="A6" s="10"/>
      <c r="B6" s="10"/>
      <c r="C6" s="10"/>
      <c r="D6" s="10"/>
      <c r="E6" s="10"/>
      <c r="F6" s="10"/>
      <c r="G6" s="10"/>
      <c r="H6" s="10"/>
      <c r="I6" s="10"/>
      <c r="J6" s="6" t="s">
        <v>35</v>
      </c>
      <c r="K6" s="6" t="s">
        <v>407</v>
      </c>
      <c r="L6" s="6" t="s">
        <v>408</v>
      </c>
      <c r="M6" s="28" t="s">
        <v>37</v>
      </c>
      <c r="N6" s="28" t="s">
        <v>409</v>
      </c>
      <c r="O6" s="28" t="s">
        <v>410</v>
      </c>
      <c r="P6" s="29"/>
      <c r="Q6" s="29"/>
      <c r="R6" s="35"/>
      <c r="S6" s="35"/>
      <c r="T6" s="35"/>
      <c r="U6" s="35"/>
      <c r="V6" s="35"/>
      <c r="W6" s="35"/>
      <c r="X6" s="35"/>
      <c r="Y6" s="35"/>
      <c r="Z6" s="29"/>
      <c r="AA6" s="6" t="s">
        <v>411</v>
      </c>
      <c r="AB6" s="6" t="s">
        <v>412</v>
      </c>
      <c r="AC6" s="43"/>
    </row>
    <row r="7" s="1" customFormat="1" ht="33.75" customHeight="1" spans="1:2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 t="s">
        <v>37</v>
      </c>
      <c r="M7" s="30"/>
      <c r="N7" s="30"/>
      <c r="O7" s="30"/>
      <c r="P7" s="30"/>
      <c r="Q7" s="30"/>
      <c r="R7" s="36"/>
      <c r="S7" s="36"/>
      <c r="T7" s="36"/>
      <c r="U7" s="36"/>
      <c r="V7" s="36"/>
      <c r="W7" s="36"/>
      <c r="X7" s="36"/>
      <c r="Y7" s="36"/>
      <c r="Z7" s="30"/>
      <c r="AA7" s="11"/>
      <c r="AB7" s="10"/>
      <c r="AC7" s="43"/>
    </row>
    <row r="8" s="1" customFormat="1" ht="13.5" customHeight="1" spans="1:29">
      <c r="A8" s="12">
        <v>1</v>
      </c>
      <c r="B8" s="12">
        <v>2</v>
      </c>
      <c r="C8" s="12">
        <v>3</v>
      </c>
      <c r="D8" s="12">
        <v>4</v>
      </c>
      <c r="E8" s="12">
        <v>5</v>
      </c>
      <c r="F8" s="12">
        <v>6</v>
      </c>
      <c r="G8" s="12">
        <v>7</v>
      </c>
      <c r="H8" s="12">
        <v>8</v>
      </c>
      <c r="I8" s="12">
        <v>9</v>
      </c>
      <c r="J8" s="12">
        <v>10</v>
      </c>
      <c r="K8" s="12">
        <v>11</v>
      </c>
      <c r="L8" s="12">
        <v>12</v>
      </c>
      <c r="M8" s="12">
        <v>13</v>
      </c>
      <c r="N8" s="12">
        <v>14</v>
      </c>
      <c r="O8" s="12">
        <v>15</v>
      </c>
      <c r="P8" s="12">
        <v>16</v>
      </c>
      <c r="Q8" s="12">
        <v>17</v>
      </c>
      <c r="R8" s="12">
        <v>18</v>
      </c>
      <c r="S8" s="12">
        <v>19</v>
      </c>
      <c r="T8" s="12">
        <v>20</v>
      </c>
      <c r="U8" s="12">
        <v>21</v>
      </c>
      <c r="V8" s="12">
        <v>22</v>
      </c>
      <c r="W8" s="12">
        <v>23</v>
      </c>
      <c r="X8" s="12">
        <v>24</v>
      </c>
      <c r="Y8" s="12">
        <v>25</v>
      </c>
      <c r="Z8" s="12">
        <v>26</v>
      </c>
      <c r="AA8" s="12">
        <v>27</v>
      </c>
      <c r="AB8" s="12">
        <v>28</v>
      </c>
      <c r="AC8" s="12">
        <v>29</v>
      </c>
    </row>
    <row r="9" customHeight="1" spans="1:29">
      <c r="A9" s="13" t="s">
        <v>49</v>
      </c>
      <c r="B9" s="13" t="s">
        <v>413</v>
      </c>
      <c r="C9" s="13" t="s">
        <v>414</v>
      </c>
      <c r="D9" s="14">
        <v>7</v>
      </c>
      <c r="E9" s="15"/>
      <c r="F9" s="15">
        <v>7</v>
      </c>
      <c r="G9" s="15">
        <v>7</v>
      </c>
      <c r="H9" s="15"/>
      <c r="I9" s="15"/>
      <c r="J9" s="14"/>
      <c r="K9" s="15"/>
      <c r="L9" s="15"/>
      <c r="M9" s="31"/>
      <c r="N9" s="32"/>
      <c r="O9" s="32"/>
      <c r="P9" s="33"/>
      <c r="Q9" s="33"/>
      <c r="R9" s="33"/>
      <c r="S9" s="33"/>
      <c r="T9" s="32"/>
      <c r="U9" s="33"/>
      <c r="V9" s="32"/>
      <c r="W9" s="33"/>
      <c r="X9" s="31"/>
      <c r="Y9" s="33"/>
      <c r="Z9" s="31"/>
      <c r="AA9" s="44"/>
      <c r="AB9" s="15">
        <v>9</v>
      </c>
      <c r="AC9" s="14"/>
    </row>
    <row r="10" customHeight="1" spans="1:29">
      <c r="A10" s="16" t="s">
        <v>35</v>
      </c>
      <c r="B10" s="17"/>
      <c r="C10" s="18"/>
      <c r="D10" s="14">
        <v>7</v>
      </c>
      <c r="E10" s="15"/>
      <c r="F10" s="15">
        <v>7</v>
      </c>
      <c r="G10" s="15">
        <v>7</v>
      </c>
      <c r="H10" s="15"/>
      <c r="I10" s="15"/>
      <c r="J10" s="14"/>
      <c r="K10" s="15"/>
      <c r="L10" s="15"/>
      <c r="M10" s="31"/>
      <c r="N10" s="32"/>
      <c r="O10" s="32"/>
      <c r="P10" s="33"/>
      <c r="Q10" s="33"/>
      <c r="R10" s="33"/>
      <c r="S10" s="33"/>
      <c r="T10" s="32"/>
      <c r="U10" s="33"/>
      <c r="V10" s="32"/>
      <c r="W10" s="33"/>
      <c r="X10" s="31"/>
      <c r="Y10" s="33"/>
      <c r="Z10" s="31"/>
      <c r="AA10" s="44"/>
      <c r="AB10" s="15">
        <v>9</v>
      </c>
      <c r="AC10" s="14"/>
    </row>
    <row r="11" customHeight="1" spans="1:1">
      <c r="A11" s="1" t="s">
        <v>279</v>
      </c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2022-02-18T08:11:00Z</dcterms:created>
  <dcterms:modified xsi:type="dcterms:W3CDTF">2022-11-30T03:57:46Z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